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15" windowWidth="14925" windowHeight="11760"/>
  </bookViews>
  <sheets>
    <sheet name="CAPACIDADES" sheetId="5" r:id="rId1"/>
  </sheets>
  <definedNames>
    <definedName name="_xlnm.Print_Titles" localSheetId="0">CAPACIDADES!$1:$6</definedName>
  </definedNames>
  <calcPr calcId="144525"/>
</workbook>
</file>

<file path=xl/calcChain.xml><?xml version="1.0" encoding="utf-8"?>
<calcChain xmlns="http://schemas.openxmlformats.org/spreadsheetml/2006/main">
  <c r="L15" i="5" l="1"/>
  <c r="L10" i="5"/>
  <c r="L11" i="5"/>
  <c r="L16" i="5"/>
  <c r="L17" i="5"/>
  <c r="L26" i="5" l="1"/>
  <c r="L119" i="5"/>
  <c r="L120" i="5"/>
  <c r="L121" i="5"/>
  <c r="L172" i="5"/>
  <c r="L173" i="5"/>
  <c r="L174" i="5"/>
  <c r="L175" i="5"/>
  <c r="L18" i="5"/>
  <c r="L19" i="5"/>
  <c r="L20" i="5"/>
  <c r="L21" i="5"/>
  <c r="L22" i="5"/>
  <c r="L23" i="5"/>
  <c r="L24" i="5"/>
  <c r="L25" i="5"/>
  <c r="L27" i="5"/>
  <c r="L28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116" i="5"/>
  <c r="L117" i="5"/>
  <c r="L118" i="5"/>
  <c r="L122" i="5"/>
  <c r="L123" i="5"/>
  <c r="L124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8" i="5"/>
  <c r="L72" i="5" l="1"/>
  <c r="L77" i="5"/>
  <c r="L84" i="5"/>
  <c r="L112" i="5"/>
  <c r="L144" i="5"/>
  <c r="L154" i="5"/>
  <c r="L166" i="5"/>
  <c r="L177" i="5" l="1"/>
  <c r="L176" i="5"/>
  <c r="L171" i="5"/>
  <c r="L170" i="5"/>
  <c r="L169" i="5"/>
  <c r="L168" i="5"/>
  <c r="L167" i="5"/>
  <c r="L163" i="5"/>
  <c r="L162" i="5"/>
  <c r="L161" i="5"/>
  <c r="L160" i="5"/>
  <c r="L159" i="5"/>
  <c r="L158" i="5"/>
  <c r="L157" i="5"/>
  <c r="L156" i="5"/>
  <c r="L155" i="5"/>
  <c r="L151" i="5"/>
  <c r="L150" i="5"/>
  <c r="L149" i="5"/>
  <c r="L148" i="5"/>
  <c r="L147" i="5"/>
  <c r="L146" i="5"/>
  <c r="L145" i="5"/>
  <c r="L141" i="5"/>
  <c r="L140" i="5"/>
  <c r="L139" i="5"/>
  <c r="L138" i="5"/>
  <c r="L125" i="5"/>
  <c r="L115" i="5"/>
  <c r="L114" i="5"/>
  <c r="L113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1" i="5"/>
  <c r="L80" i="5"/>
  <c r="L79" i="5"/>
  <c r="L78" i="5"/>
  <c r="L74" i="5"/>
  <c r="L73" i="5"/>
  <c r="L69" i="5"/>
  <c r="L52" i="5"/>
  <c r="L51" i="5"/>
  <c r="L50" i="5"/>
  <c r="L47" i="5"/>
  <c r="L46" i="5"/>
  <c r="L45" i="5"/>
  <c r="L44" i="5"/>
  <c r="L43" i="5"/>
  <c r="L41" i="5"/>
  <c r="L40" i="5"/>
  <c r="L39" i="5"/>
  <c r="L38" i="5"/>
  <c r="L37" i="5"/>
  <c r="L36" i="5"/>
  <c r="L9" i="5"/>
  <c r="L32" i="5"/>
  <c r="L33" i="5"/>
  <c r="L29" i="5"/>
  <c r="L30" i="5"/>
  <c r="L31" i="5"/>
</calcChain>
</file>

<file path=xl/sharedStrings.xml><?xml version="1.0" encoding="utf-8"?>
<sst xmlns="http://schemas.openxmlformats.org/spreadsheetml/2006/main" count="182" uniqueCount="181">
  <si>
    <t>O+</t>
  </si>
  <si>
    <t>A+</t>
  </si>
  <si>
    <t>A-</t>
  </si>
  <si>
    <t>B+</t>
  </si>
  <si>
    <t>AB+</t>
  </si>
  <si>
    <t>AB-</t>
  </si>
  <si>
    <t>MAQUINARIA AMARILLA</t>
  </si>
  <si>
    <t>FUERZA AÉREA</t>
  </si>
  <si>
    <t>DEFENSA CIVIL</t>
  </si>
  <si>
    <t>CRUZ ROJA</t>
  </si>
  <si>
    <t>MINISTERIO DE SALUD</t>
  </si>
  <si>
    <t>BOMBEROS</t>
  </si>
  <si>
    <t>TOTAL</t>
  </si>
  <si>
    <t>UNGRD</t>
  </si>
  <si>
    <t>TALENTO HUMANO</t>
  </si>
  <si>
    <t>Rescate helicoportado</t>
  </si>
  <si>
    <t>Extricación vehicular</t>
  </si>
  <si>
    <t>Techo Temporal</t>
  </si>
  <si>
    <t>Restablecimiento de contactos familiares</t>
  </si>
  <si>
    <t>Agua y Saneamiento</t>
  </si>
  <si>
    <t>Manejo de Albergues</t>
  </si>
  <si>
    <t>Medico</t>
  </si>
  <si>
    <t>APH</t>
  </si>
  <si>
    <t xml:space="preserve">Equipos HF base </t>
  </si>
  <si>
    <t xml:space="preserve">Equipos HF móvil </t>
  </si>
  <si>
    <t xml:space="preserve">Equipos VHF base </t>
  </si>
  <si>
    <t xml:space="preserve">Equipos VHF portátil </t>
  </si>
  <si>
    <t xml:space="preserve">Generador eléctrico </t>
  </si>
  <si>
    <t xml:space="preserve">Equipos de iluminación </t>
  </si>
  <si>
    <t xml:space="preserve">Equipos de rescate vertical </t>
  </si>
  <si>
    <t>Equipos de rescate BREC</t>
  </si>
  <si>
    <t>Ambulancias de transporte básico</t>
  </si>
  <si>
    <t>Ambulancias de transporte medicalizado</t>
  </si>
  <si>
    <t>Camioneta 4 x 4</t>
  </si>
  <si>
    <t>Camión de 3.5 toneladas</t>
  </si>
  <si>
    <t>Camión 4.5 toneladas</t>
  </si>
  <si>
    <t>Camión de 10 o más toneladas</t>
  </si>
  <si>
    <t xml:space="preserve">MEC </t>
  </si>
  <si>
    <t xml:space="preserve">URE salud </t>
  </si>
  <si>
    <t xml:space="preserve">Cobija </t>
  </si>
  <si>
    <t>Sabana</t>
  </si>
  <si>
    <t>Colchoneta</t>
  </si>
  <si>
    <t>Tanques de 500 litros</t>
  </si>
  <si>
    <t>Tanques de 1000 litros</t>
  </si>
  <si>
    <t xml:space="preserve">Tanques de 2500 litros + accesorios </t>
  </si>
  <si>
    <t xml:space="preserve">Tanques de 5000 lts + accesorios </t>
  </si>
  <si>
    <t xml:space="preserve">Motobombas + accesorios </t>
  </si>
  <si>
    <t xml:space="preserve">Plantas potabilizadoras + accesorios </t>
  </si>
  <si>
    <t>Bidones de 5 lts</t>
  </si>
  <si>
    <t>Raciones de campaña</t>
  </si>
  <si>
    <t>Equipos UHF base</t>
  </si>
  <si>
    <t>Avantel</t>
  </si>
  <si>
    <t xml:space="preserve">Kit de cocina </t>
  </si>
  <si>
    <t>Kit de vajilla</t>
  </si>
  <si>
    <t xml:space="preserve">Kit alimentario </t>
  </si>
  <si>
    <t>Tanque bladder</t>
  </si>
  <si>
    <t>TELECOMUNICACIONES</t>
  </si>
  <si>
    <t>EQUIPOS Y HERRAMIENTAS</t>
  </si>
  <si>
    <t>VEHICULOS Y TRANSPORTE</t>
  </si>
  <si>
    <t>ELEMENTOS DE AYUDA HUMANITARIA</t>
  </si>
  <si>
    <t>AGUA Y SANEAMIENTO</t>
  </si>
  <si>
    <t xml:space="preserve">SALUD </t>
  </si>
  <si>
    <t>Barco</t>
  </si>
  <si>
    <t>ALOJAMIENTO</t>
  </si>
  <si>
    <t>Carpa hospital</t>
  </si>
  <si>
    <t>Carpa alojamiento temporal Multifamiliar</t>
  </si>
  <si>
    <t>Enfermería</t>
  </si>
  <si>
    <t>Equipos UHF Móvil</t>
  </si>
  <si>
    <t>Buzo</t>
  </si>
  <si>
    <t>Rescate Acuático</t>
  </si>
  <si>
    <t>Helicóptero de transporte</t>
  </si>
  <si>
    <t>Equipo TPL (detector de victimas)</t>
  </si>
  <si>
    <t>Colchones Neumáticos</t>
  </si>
  <si>
    <t>Equipo Bauer</t>
  </si>
  <si>
    <t>Equipo para Triage</t>
  </si>
  <si>
    <t>Personal entrenado en Triage</t>
  </si>
  <si>
    <t xml:space="preserve">GPS </t>
  </si>
  <si>
    <t>Internet Satelital</t>
  </si>
  <si>
    <t>Carpa Alojamiento Temporal unifamiliar</t>
  </si>
  <si>
    <t>Bote</t>
  </si>
  <si>
    <t>Vehículo puesto de mando</t>
  </si>
  <si>
    <t>Moto de agua</t>
  </si>
  <si>
    <t>Avión de traslado medico</t>
  </si>
  <si>
    <t>Helicóptero de rescate</t>
  </si>
  <si>
    <t>Aeronave de carga</t>
  </si>
  <si>
    <t>Bus (capacidad 37 personas o más)</t>
  </si>
  <si>
    <t>Motocicleta</t>
  </si>
  <si>
    <t>Cuatrimoto</t>
  </si>
  <si>
    <t>Morrales de trauma</t>
  </si>
  <si>
    <t>Camillas</t>
  </si>
  <si>
    <t>Camas urgencia adulto</t>
  </si>
  <si>
    <t>Cuidados intermedios</t>
  </si>
  <si>
    <t>Hospitalización adultos</t>
  </si>
  <si>
    <t>Hospitales</t>
  </si>
  <si>
    <t>Oxigenoterapia</t>
  </si>
  <si>
    <t>UCI adultos</t>
  </si>
  <si>
    <t>Tractor</t>
  </si>
  <si>
    <t>Cargador</t>
  </si>
  <si>
    <t>Hamacas</t>
  </si>
  <si>
    <t>Toldillos</t>
  </si>
  <si>
    <t>Kit de aseo</t>
  </si>
  <si>
    <t xml:space="preserve">ARMADA NACIONAL </t>
  </si>
  <si>
    <t xml:space="preserve">EJERCITO NACIONAL </t>
  </si>
  <si>
    <t xml:space="preserve">LINEA DE INTERVENCIÓN </t>
  </si>
  <si>
    <t>POLICIA NACIONAL</t>
  </si>
  <si>
    <t xml:space="preserve">ITEM </t>
  </si>
  <si>
    <t>Personal especializado en manejo material peligroso</t>
  </si>
  <si>
    <t>Binomio (hombre + k9)</t>
  </si>
  <si>
    <t>Maquina extintora (alturas)</t>
  </si>
  <si>
    <t xml:space="preserve">Motoniveladora </t>
  </si>
  <si>
    <t>BODEGAS 
capacidad en m2</t>
  </si>
  <si>
    <t xml:space="preserve">1- 500 </t>
  </si>
  <si>
    <t>500- 1000</t>
  </si>
  <si>
    <t>1000 o superior</t>
  </si>
  <si>
    <t>Búsqueda y Rescate
*Especificando especialidad (Estructuras Colapsadas, Búsqueda y rescate liviano mediano pesado, Espacios confinados, etc.)</t>
  </si>
  <si>
    <t>Voluntarios</t>
  </si>
  <si>
    <t>Equipo de Buceo</t>
  </si>
  <si>
    <t>EDAN</t>
  </si>
  <si>
    <t>Otras especialidades</t>
  </si>
  <si>
    <t>Teléfono Satelital</t>
  </si>
  <si>
    <t>Cámara Térmica</t>
  </si>
  <si>
    <t>Detectores eléctricos</t>
  </si>
  <si>
    <t>Detectores de Gases (exposímetros)</t>
  </si>
  <si>
    <t>Trípode de rescate</t>
  </si>
  <si>
    <t>Equipo de Auto contenido</t>
  </si>
  <si>
    <t>Baños portátiles</t>
  </si>
  <si>
    <t>Albergue (Edificio construido para tal fin)</t>
  </si>
  <si>
    <t>Hospital móvil</t>
  </si>
  <si>
    <t>Camas pediatría</t>
  </si>
  <si>
    <t>Hospitalización pediátrica</t>
  </si>
  <si>
    <t>Unidad de quemados pediátricos</t>
  </si>
  <si>
    <t>Oncología pediátrica</t>
  </si>
  <si>
    <t>Aislamiento pediátrico</t>
  </si>
  <si>
    <t>Traumatología adulto</t>
  </si>
  <si>
    <t>Gineco obstetricia</t>
  </si>
  <si>
    <t>UCI pediátrica</t>
  </si>
  <si>
    <t>Maquina extintora (camión bomberos)</t>
  </si>
  <si>
    <t>Vehículo de rescate</t>
  </si>
  <si>
    <t>Plataformas marítimas</t>
  </si>
  <si>
    <t>Microbús</t>
  </si>
  <si>
    <t>Mini cargador</t>
  </si>
  <si>
    <t>Equipos de rescate CRECL</t>
  </si>
  <si>
    <t>Personal Entrenado en MEC</t>
  </si>
  <si>
    <t>Equipo HAZMAT (Materiales peligrosos)</t>
  </si>
  <si>
    <t>Aeronave no tripulada</t>
  </si>
  <si>
    <t>Retroexcavadora de llantas</t>
  </si>
  <si>
    <t xml:space="preserve">Retroexcavadora de oruga </t>
  </si>
  <si>
    <t>Vibro compactador</t>
  </si>
  <si>
    <t>Cama baja</t>
  </si>
  <si>
    <t>Bambi bucket (capacidad)</t>
  </si>
  <si>
    <t>Motor fuera de borda</t>
  </si>
  <si>
    <t>Camión Materiales Peligrosos</t>
  </si>
  <si>
    <t>Vehiculo Telecomunicaciones</t>
  </si>
  <si>
    <t>Equipo de rescate acuatico</t>
  </si>
  <si>
    <t>Equipo de rescate vehicular</t>
  </si>
  <si>
    <t>Equipo de oxigenoterapia</t>
  </si>
  <si>
    <t>Aviacion PONAL</t>
  </si>
  <si>
    <t>Personal sin especialidad</t>
  </si>
  <si>
    <t>Planta tratamiento de agua 1,5 LPS</t>
  </si>
  <si>
    <t>Planta tratamiento de agua 15 GPM</t>
  </si>
  <si>
    <t>Planta tratamiento de agua 2,0 LPS</t>
  </si>
  <si>
    <t>Planta tratamiento de agua 40 GPM</t>
  </si>
  <si>
    <t>Radio tierra - aire</t>
  </si>
  <si>
    <t>Repetidor</t>
  </si>
  <si>
    <t>Carro tanque (capacidad en galones y litros)</t>
  </si>
  <si>
    <t>Tracto Camión (remolcador)</t>
  </si>
  <si>
    <t>Vehículo transporte de personal</t>
  </si>
  <si>
    <t>ACTUALIZADO AL 29 DE ABRIL DE 2014</t>
  </si>
  <si>
    <t>Extinciòn de incendios</t>
  </si>
  <si>
    <t>Personal entrenado en HAZMAT/ MATPEL</t>
  </si>
  <si>
    <t>Reabilitación y construcción</t>
  </si>
  <si>
    <t>Rescate Aerofluvial</t>
  </si>
  <si>
    <t>Rescate Aereo en Selva</t>
  </si>
  <si>
    <t>Rescate vertical</t>
  </si>
  <si>
    <t>disponible a requerimiento</t>
  </si>
  <si>
    <t>O-</t>
  </si>
  <si>
    <t>FORMATO DE CAPACIDADES Y NECESIDADES DEL SNGRD</t>
  </si>
  <si>
    <t>CÓDIGO:                       FR-1703-SMD-01</t>
  </si>
  <si>
    <t>GESTIÓN MANEJO DE DESASTRES</t>
  </si>
  <si>
    <t xml:space="preserve">SISTEMA NACIONAL DE GESTIÓN DEL RIESGO DE DESASTRES </t>
  </si>
  <si>
    <t>VERSIÓN: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</si>
</sst>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]* #,##0.00_-;\-[$€]* #,##0.00_-;_-[$€]* &quot;-&quot;??_-;_-@_-"/>
    <numFmt numFmtId="165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ＭＳ ゴシック"/>
      <family val="3"/>
      <charset val="128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C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3">
    <xf numFmtId="0" fontId="0" fillId="0" borderId="0" xfId="0"/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9" fillId="3" borderId="24" xfId="0" applyFont="1" applyFill="1" applyBorder="1" applyAlignment="1">
      <alignment horizontal="justify" vertical="center" wrapText="1"/>
    </xf>
    <xf numFmtId="3" fontId="9" fillId="3" borderId="16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justify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justify" vertical="center" wrapText="1"/>
    </xf>
    <xf numFmtId="3" fontId="10" fillId="3" borderId="14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justify" vertical="center" wrapText="1"/>
    </xf>
    <xf numFmtId="3" fontId="10" fillId="3" borderId="15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justify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 wrapText="1"/>
    </xf>
    <xf numFmtId="3" fontId="9" fillId="3" borderId="7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justify" vertical="center" wrapText="1"/>
    </xf>
    <xf numFmtId="3" fontId="9" fillId="4" borderId="9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justify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9" fillId="4" borderId="30" xfId="0" applyNumberFormat="1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justify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justify" vertical="center" wrapText="1"/>
    </xf>
    <xf numFmtId="3" fontId="10" fillId="4" borderId="10" xfId="0" applyNumberFormat="1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justify" vertical="center" wrapText="1"/>
    </xf>
    <xf numFmtId="3" fontId="9" fillId="7" borderId="9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justify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3" fontId="9" fillId="7" borderId="30" xfId="0" applyNumberFormat="1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justify"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3" fontId="9" fillId="7" borderId="6" xfId="0" applyNumberFormat="1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justify" vertical="center" wrapText="1"/>
    </xf>
    <xf numFmtId="3" fontId="10" fillId="7" borderId="2" xfId="0" applyNumberFormat="1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justify" vertical="center" wrapText="1"/>
    </xf>
    <xf numFmtId="3" fontId="10" fillId="7" borderId="10" xfId="0" applyNumberFormat="1" applyFont="1" applyFill="1" applyBorder="1" applyAlignment="1">
      <alignment horizontal="center" vertical="center" wrapText="1"/>
    </xf>
    <xf numFmtId="3" fontId="9" fillId="7" borderId="7" xfId="0" applyNumberFormat="1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justify" vertical="center" wrapText="1"/>
    </xf>
    <xf numFmtId="3" fontId="9" fillId="10" borderId="9" xfId="0" applyNumberFormat="1" applyFont="1" applyFill="1" applyBorder="1" applyAlignment="1">
      <alignment horizontal="center" vertical="center" wrapText="1"/>
    </xf>
    <xf numFmtId="3" fontId="9" fillId="10" borderId="4" xfId="0" applyNumberFormat="1" applyFont="1" applyFill="1" applyBorder="1" applyAlignment="1">
      <alignment horizontal="center" vertical="center" wrapText="1"/>
    </xf>
    <xf numFmtId="0" fontId="10" fillId="10" borderId="29" xfId="0" applyFont="1" applyFill="1" applyBorder="1" applyAlignment="1">
      <alignment horizontal="justify" vertical="center" wrapText="1"/>
    </xf>
    <xf numFmtId="3" fontId="10" fillId="10" borderId="3" xfId="0" applyNumberFormat="1" applyFont="1" applyFill="1" applyBorder="1" applyAlignment="1">
      <alignment horizontal="center" vertical="center" wrapText="1"/>
    </xf>
    <xf numFmtId="3" fontId="9" fillId="10" borderId="6" xfId="0" applyNumberFormat="1" applyFont="1" applyFill="1" applyBorder="1" applyAlignment="1">
      <alignment horizontal="center" vertical="center" wrapText="1"/>
    </xf>
    <xf numFmtId="0" fontId="10" fillId="10" borderId="25" xfId="0" applyFont="1" applyFill="1" applyBorder="1" applyAlignment="1">
      <alignment horizontal="justify" vertical="center" wrapText="1"/>
    </xf>
    <xf numFmtId="3" fontId="10" fillId="10" borderId="1" xfId="0" applyNumberFormat="1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justify" vertical="center" wrapText="1"/>
    </xf>
    <xf numFmtId="3" fontId="10" fillId="10" borderId="10" xfId="0" applyNumberFormat="1" applyFont="1" applyFill="1" applyBorder="1" applyAlignment="1">
      <alignment horizontal="center" vertical="center" wrapText="1"/>
    </xf>
    <xf numFmtId="3" fontId="9" fillId="10" borderId="7" xfId="0" applyNumberFormat="1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justify" vertical="center" wrapText="1"/>
    </xf>
    <xf numFmtId="3" fontId="9" fillId="8" borderId="9" xfId="0" applyNumberFormat="1" applyFont="1" applyFill="1" applyBorder="1" applyAlignment="1">
      <alignment horizontal="center" vertical="center" wrapText="1"/>
    </xf>
    <xf numFmtId="3" fontId="9" fillId="8" borderId="4" xfId="0" applyNumberFormat="1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justify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justify" vertical="center" wrapText="1"/>
    </xf>
    <xf numFmtId="3" fontId="10" fillId="8" borderId="1" xfId="0" applyNumberFormat="1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horizontal="justify" vertical="center" wrapText="1"/>
    </xf>
    <xf numFmtId="3" fontId="10" fillId="8" borderId="10" xfId="0" applyNumberFormat="1" applyFont="1" applyFill="1" applyBorder="1" applyAlignment="1">
      <alignment horizontal="center" vertical="center" wrapText="1"/>
    </xf>
    <xf numFmtId="3" fontId="9" fillId="8" borderId="7" xfId="0" applyNumberFormat="1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justify" vertical="center" wrapText="1"/>
    </xf>
    <xf numFmtId="3" fontId="9" fillId="9" borderId="9" xfId="0" applyNumberFormat="1" applyFont="1" applyFill="1" applyBorder="1" applyAlignment="1">
      <alignment horizontal="center" vertical="center" wrapText="1"/>
    </xf>
    <xf numFmtId="3" fontId="9" fillId="9" borderId="4" xfId="0" applyNumberFormat="1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justify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3" fontId="9" fillId="9" borderId="6" xfId="0" applyNumberFormat="1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justify" vertical="center" wrapText="1"/>
    </xf>
    <xf numFmtId="3" fontId="10" fillId="9" borderId="1" xfId="0" applyNumberFormat="1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justify" vertical="center" wrapText="1"/>
    </xf>
    <xf numFmtId="3" fontId="10" fillId="9" borderId="10" xfId="0" applyNumberFormat="1" applyFont="1" applyFill="1" applyBorder="1" applyAlignment="1">
      <alignment horizontal="center" vertical="center" wrapText="1"/>
    </xf>
    <xf numFmtId="3" fontId="9" fillId="9" borderId="7" xfId="0" applyNumberFormat="1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justify" vertical="center" wrapText="1"/>
    </xf>
    <xf numFmtId="3" fontId="9" fillId="6" borderId="9" xfId="0" applyNumberFormat="1" applyFont="1" applyFill="1" applyBorder="1" applyAlignment="1">
      <alignment horizontal="center" vertical="center" wrapText="1"/>
    </xf>
    <xf numFmtId="3" fontId="9" fillId="6" borderId="4" xfId="0" applyNumberFormat="1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justify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justify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justify" vertical="center" wrapText="1"/>
    </xf>
    <xf numFmtId="3" fontId="10" fillId="6" borderId="10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left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3" fontId="9" fillId="5" borderId="9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left" vertical="center" wrapText="1"/>
    </xf>
    <xf numFmtId="3" fontId="10" fillId="5" borderId="18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left" vertical="center" wrapText="1"/>
    </xf>
    <xf numFmtId="3" fontId="10" fillId="5" borderId="14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left" vertical="center" wrapText="1"/>
    </xf>
    <xf numFmtId="3" fontId="10" fillId="5" borderId="17" xfId="0" applyNumberFormat="1" applyFont="1" applyFill="1" applyBorder="1" applyAlignment="1">
      <alignment horizontal="center" vertical="center" wrapText="1"/>
    </xf>
    <xf numFmtId="3" fontId="10" fillId="5" borderId="10" xfId="0" applyNumberFormat="1" applyFont="1" applyFill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</cellXfs>
  <cellStyles count="15">
    <cellStyle name="Estilo 1" xfId="1"/>
    <cellStyle name="Euro" xfId="2"/>
    <cellStyle name="Millares 2" xfId="3"/>
    <cellStyle name="Normal" xfId="0" builtinId="0"/>
    <cellStyle name="Normal 2" xfId="4"/>
    <cellStyle name="Normal 2 2" xfId="5"/>
    <cellStyle name="Normal 2 3" xfId="6"/>
    <cellStyle name="Normal 23" xfId="7"/>
    <cellStyle name="Normal 3" xfId="8"/>
    <cellStyle name="Normal 69" xfId="9"/>
    <cellStyle name="Normal 71" xfId="10"/>
    <cellStyle name="Normal 73" xfId="11"/>
    <cellStyle name="Normal 74" xfId="12"/>
    <cellStyle name="Normal 75" xfId="13"/>
    <cellStyle name="Normal 7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717324</xdr:colOff>
      <xdr:row>3</xdr:row>
      <xdr:rowOff>0</xdr:rowOff>
    </xdr:from>
    <xdr:ext cx="36997" cy="381643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069874" y="0"/>
          <a:ext cx="36997" cy="38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18288" bIns="0" anchor="t" upright="1">
          <a:spAutoFit/>
        </a:bodyPr>
        <a:lstStyle/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0</xdr:col>
      <xdr:colOff>1140447</xdr:colOff>
      <xdr:row>0</xdr:row>
      <xdr:rowOff>78441</xdr:rowOff>
    </xdr:from>
    <xdr:to>
      <xdr:col>1</xdr:col>
      <xdr:colOff>1923143</xdr:colOff>
      <xdr:row>1</xdr:row>
      <xdr:rowOff>560294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447" y="78441"/>
          <a:ext cx="3068696" cy="11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showGridLines="0" tabSelected="1" zoomScale="55" zoomScaleNormal="55" workbookViewId="0">
      <selection activeCell="K14" sqref="K14"/>
    </sheetView>
  </sheetViews>
  <sheetFormatPr baseColWidth="10" defaultRowHeight="15.75" zeroHeight="1"/>
  <cols>
    <col min="1" max="1" width="34.28515625" style="5" customWidth="1"/>
    <col min="2" max="2" width="45.7109375" style="5" customWidth="1"/>
    <col min="3" max="10" width="21.28515625" style="7" customWidth="1"/>
    <col min="11" max="11" width="26.28515625" style="7" customWidth="1"/>
    <col min="12" max="12" width="25.7109375" style="10" customWidth="1"/>
    <col min="13" max="16384" width="11.42578125" style="2"/>
  </cols>
  <sheetData>
    <row r="1" spans="1:12" ht="52.5" customHeight="1">
      <c r="A1" s="115"/>
      <c r="B1" s="115"/>
      <c r="C1" s="116" t="s">
        <v>176</v>
      </c>
      <c r="D1" s="116"/>
      <c r="E1" s="116"/>
      <c r="F1" s="116"/>
      <c r="G1" s="116"/>
      <c r="H1" s="116"/>
      <c r="I1" s="116"/>
      <c r="J1" s="116"/>
      <c r="K1" s="116" t="s">
        <v>177</v>
      </c>
      <c r="L1" s="116" t="s">
        <v>180</v>
      </c>
    </row>
    <row r="2" spans="1:12" ht="51.75" customHeight="1">
      <c r="A2" s="115"/>
      <c r="B2" s="115"/>
      <c r="C2" s="116" t="s">
        <v>178</v>
      </c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8" customHeight="1">
      <c r="A3" s="114" t="s">
        <v>179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16.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>
      <c r="A5" s="146" t="s">
        <v>103</v>
      </c>
      <c r="B5" s="151" t="s">
        <v>105</v>
      </c>
      <c r="C5" s="117" t="s">
        <v>101</v>
      </c>
      <c r="D5" s="117" t="s">
        <v>102</v>
      </c>
      <c r="E5" s="117" t="s">
        <v>7</v>
      </c>
      <c r="F5" s="117" t="s">
        <v>104</v>
      </c>
      <c r="G5" s="117" t="s">
        <v>8</v>
      </c>
      <c r="H5" s="117" t="s">
        <v>9</v>
      </c>
      <c r="I5" s="117" t="s">
        <v>11</v>
      </c>
      <c r="J5" s="117" t="s">
        <v>10</v>
      </c>
      <c r="K5" s="117" t="s">
        <v>13</v>
      </c>
      <c r="L5" s="152" t="s">
        <v>12</v>
      </c>
    </row>
    <row r="6" spans="1:12" ht="16.5" thickBot="1">
      <c r="A6" s="147"/>
      <c r="B6" s="151"/>
      <c r="C6" s="117"/>
      <c r="D6" s="117"/>
      <c r="E6" s="117"/>
      <c r="F6" s="117"/>
      <c r="G6" s="117"/>
      <c r="H6" s="117"/>
      <c r="I6" s="117"/>
      <c r="J6" s="117"/>
      <c r="K6" s="117"/>
      <c r="L6" s="152"/>
    </row>
    <row r="7" spans="1:12" ht="18">
      <c r="A7" s="143" t="s">
        <v>14</v>
      </c>
      <c r="B7" s="11"/>
      <c r="C7" s="12"/>
      <c r="D7" s="13"/>
      <c r="E7" s="13"/>
      <c r="F7" s="13"/>
      <c r="G7" s="13"/>
      <c r="H7" s="13"/>
      <c r="I7" s="13"/>
      <c r="J7" s="13"/>
      <c r="K7" s="13"/>
      <c r="L7" s="14"/>
    </row>
    <row r="8" spans="1:12" ht="18">
      <c r="A8" s="144"/>
      <c r="B8" s="15" t="s">
        <v>157</v>
      </c>
      <c r="C8" s="16">
        <v>2000</v>
      </c>
      <c r="D8" s="17"/>
      <c r="E8" s="17"/>
      <c r="F8" s="17">
        <v>90</v>
      </c>
      <c r="G8" s="17">
        <v>62938</v>
      </c>
      <c r="H8" s="17">
        <v>6379</v>
      </c>
      <c r="I8" s="17">
        <v>14000</v>
      </c>
      <c r="J8" s="17"/>
      <c r="K8" s="17"/>
      <c r="L8" s="18">
        <f>SUM(C8:K8)</f>
        <v>85407</v>
      </c>
    </row>
    <row r="9" spans="1:12" ht="90">
      <c r="A9" s="144"/>
      <c r="B9" s="15" t="s">
        <v>114</v>
      </c>
      <c r="C9" s="16">
        <v>1</v>
      </c>
      <c r="D9" s="17"/>
      <c r="E9" s="17"/>
      <c r="F9" s="17"/>
      <c r="G9" s="17"/>
      <c r="H9" s="17"/>
      <c r="I9" s="17"/>
      <c r="J9" s="17"/>
      <c r="K9" s="17"/>
      <c r="L9" s="18">
        <f>SUM(C9:K9)</f>
        <v>1</v>
      </c>
    </row>
    <row r="10" spans="1:12" ht="18">
      <c r="A10" s="144"/>
      <c r="B10" s="15" t="s">
        <v>168</v>
      </c>
      <c r="C10" s="16">
        <v>1</v>
      </c>
      <c r="D10" s="17"/>
      <c r="E10" s="17"/>
      <c r="F10" s="17"/>
      <c r="G10" s="17"/>
      <c r="H10" s="17"/>
      <c r="I10" s="17"/>
      <c r="J10" s="17"/>
      <c r="K10" s="17"/>
      <c r="L10" s="18">
        <f t="shared" ref="L10:L17" si="0">SUM(C10:K10)</f>
        <v>1</v>
      </c>
    </row>
    <row r="11" spans="1:12" ht="18">
      <c r="A11" s="144"/>
      <c r="B11" s="19" t="s">
        <v>15</v>
      </c>
      <c r="C11" s="20">
        <v>3</v>
      </c>
      <c r="D11" s="21"/>
      <c r="E11" s="21"/>
      <c r="F11" s="21"/>
      <c r="G11" s="21"/>
      <c r="H11" s="21"/>
      <c r="I11" s="21">
        <v>4</v>
      </c>
      <c r="J11" s="21"/>
      <c r="K11" s="21"/>
      <c r="L11" s="18">
        <f t="shared" si="0"/>
        <v>7</v>
      </c>
    </row>
    <row r="12" spans="1:12" ht="18">
      <c r="A12" s="144"/>
      <c r="B12" s="19" t="s">
        <v>171</v>
      </c>
      <c r="C12" s="20">
        <v>3</v>
      </c>
      <c r="D12" s="21"/>
      <c r="E12" s="21"/>
      <c r="F12" s="21"/>
      <c r="G12" s="21"/>
      <c r="H12" s="21"/>
      <c r="I12" s="21"/>
      <c r="J12" s="21"/>
      <c r="K12" s="21"/>
      <c r="L12" s="18"/>
    </row>
    <row r="13" spans="1:12" ht="18">
      <c r="A13" s="144"/>
      <c r="B13" s="19" t="s">
        <v>172</v>
      </c>
      <c r="C13" s="20">
        <v>3</v>
      </c>
      <c r="D13" s="21"/>
      <c r="E13" s="21"/>
      <c r="F13" s="21"/>
      <c r="G13" s="21"/>
      <c r="H13" s="21"/>
      <c r="I13" s="21"/>
      <c r="J13" s="21"/>
      <c r="K13" s="21"/>
      <c r="L13" s="18"/>
    </row>
    <row r="14" spans="1:12" ht="18">
      <c r="A14" s="144"/>
      <c r="B14" s="19" t="s">
        <v>173</v>
      </c>
      <c r="C14" s="20">
        <v>3</v>
      </c>
      <c r="D14" s="21"/>
      <c r="E14" s="21"/>
      <c r="F14" s="21"/>
      <c r="G14" s="21"/>
      <c r="H14" s="21"/>
      <c r="I14" s="21"/>
      <c r="J14" s="21"/>
      <c r="K14" s="21"/>
      <c r="L14" s="18"/>
    </row>
    <row r="15" spans="1:12" ht="18">
      <c r="A15" s="144"/>
      <c r="B15" s="19" t="s">
        <v>170</v>
      </c>
      <c r="C15" s="20">
        <v>35</v>
      </c>
      <c r="D15" s="21"/>
      <c r="E15" s="21"/>
      <c r="F15" s="21"/>
      <c r="G15" s="21"/>
      <c r="H15" s="21"/>
      <c r="I15" s="21"/>
      <c r="J15" s="21"/>
      <c r="K15" s="21"/>
      <c r="L15" s="18">
        <f>SUM(C15:K15)</f>
        <v>35</v>
      </c>
    </row>
    <row r="16" spans="1:12" ht="36">
      <c r="A16" s="144"/>
      <c r="B16" s="19" t="s">
        <v>22</v>
      </c>
      <c r="C16" s="20" t="s">
        <v>174</v>
      </c>
      <c r="D16" s="21"/>
      <c r="E16" s="21"/>
      <c r="F16" s="21"/>
      <c r="G16" s="21"/>
      <c r="H16" s="21"/>
      <c r="I16" s="21"/>
      <c r="J16" s="21"/>
      <c r="K16" s="21"/>
      <c r="L16" s="18">
        <f t="shared" si="0"/>
        <v>0</v>
      </c>
    </row>
    <row r="17" spans="1:12" ht="18">
      <c r="A17" s="144"/>
      <c r="B17" s="19" t="s">
        <v>142</v>
      </c>
      <c r="C17" s="20"/>
      <c r="D17" s="21"/>
      <c r="E17" s="21"/>
      <c r="F17" s="21"/>
      <c r="G17" s="21"/>
      <c r="H17" s="21"/>
      <c r="I17" s="21"/>
      <c r="J17" s="21"/>
      <c r="K17" s="21"/>
      <c r="L17" s="18">
        <f t="shared" si="0"/>
        <v>0</v>
      </c>
    </row>
    <row r="18" spans="1:12" ht="18">
      <c r="A18" s="144"/>
      <c r="B18" s="19" t="s">
        <v>21</v>
      </c>
      <c r="C18" s="20">
        <v>25550</v>
      </c>
      <c r="D18" s="21"/>
      <c r="E18" s="21"/>
      <c r="F18" s="21"/>
      <c r="G18" s="21"/>
      <c r="H18" s="21"/>
      <c r="I18" s="21"/>
      <c r="J18" s="21"/>
      <c r="K18" s="21"/>
      <c r="L18" s="18">
        <f t="shared" ref="L18:L28" si="1">SUM(C18:K18)</f>
        <v>25550</v>
      </c>
    </row>
    <row r="19" spans="1:12" ht="18">
      <c r="A19" s="144"/>
      <c r="B19" s="19" t="s">
        <v>66</v>
      </c>
      <c r="C19" s="20">
        <v>1275</v>
      </c>
      <c r="D19" s="21"/>
      <c r="E19" s="21"/>
      <c r="F19" s="21"/>
      <c r="G19" s="21"/>
      <c r="H19" s="21"/>
      <c r="I19" s="21"/>
      <c r="J19" s="21"/>
      <c r="K19" s="21"/>
      <c r="L19" s="18">
        <f t="shared" si="1"/>
        <v>1275</v>
      </c>
    </row>
    <row r="20" spans="1:12" ht="18">
      <c r="A20" s="144"/>
      <c r="B20" s="19" t="s">
        <v>75</v>
      </c>
      <c r="C20" s="20"/>
      <c r="D20" s="21"/>
      <c r="E20" s="21"/>
      <c r="F20" s="21"/>
      <c r="G20" s="21"/>
      <c r="H20" s="21"/>
      <c r="I20" s="21"/>
      <c r="J20" s="21"/>
      <c r="K20" s="21"/>
      <c r="L20" s="18">
        <f t="shared" si="1"/>
        <v>0</v>
      </c>
    </row>
    <row r="21" spans="1:12" ht="36">
      <c r="A21" s="144"/>
      <c r="B21" s="19" t="s">
        <v>106</v>
      </c>
      <c r="C21" s="20"/>
      <c r="D21" s="21"/>
      <c r="E21" s="21"/>
      <c r="F21" s="21"/>
      <c r="G21" s="21"/>
      <c r="H21" s="21"/>
      <c r="I21" s="21"/>
      <c r="J21" s="21"/>
      <c r="K21" s="21"/>
      <c r="L21" s="18">
        <f t="shared" si="1"/>
        <v>0</v>
      </c>
    </row>
    <row r="22" spans="1:12" ht="18">
      <c r="A22" s="144"/>
      <c r="B22" s="19" t="s">
        <v>117</v>
      </c>
      <c r="C22" s="20"/>
      <c r="D22" s="21"/>
      <c r="E22" s="21"/>
      <c r="F22" s="21"/>
      <c r="G22" s="21"/>
      <c r="H22" s="21"/>
      <c r="I22" s="21"/>
      <c r="J22" s="21"/>
      <c r="K22" s="21"/>
      <c r="L22" s="18">
        <f t="shared" si="1"/>
        <v>0</v>
      </c>
    </row>
    <row r="23" spans="1:12" ht="18">
      <c r="A23" s="144"/>
      <c r="B23" s="19" t="s">
        <v>107</v>
      </c>
      <c r="C23" s="20">
        <v>1</v>
      </c>
      <c r="D23" s="21"/>
      <c r="E23" s="21"/>
      <c r="F23" s="21">
        <v>5</v>
      </c>
      <c r="G23" s="21"/>
      <c r="H23" s="21"/>
      <c r="I23" s="21"/>
      <c r="J23" s="21"/>
      <c r="K23" s="21"/>
      <c r="L23" s="18">
        <f t="shared" si="1"/>
        <v>6</v>
      </c>
    </row>
    <row r="24" spans="1:12" ht="18">
      <c r="A24" s="144"/>
      <c r="B24" s="19" t="s">
        <v>16</v>
      </c>
      <c r="C24" s="20"/>
      <c r="D24" s="21"/>
      <c r="E24" s="21"/>
      <c r="F24" s="21"/>
      <c r="G24" s="21"/>
      <c r="H24" s="21"/>
      <c r="I24" s="21"/>
      <c r="J24" s="21"/>
      <c r="K24" s="21"/>
      <c r="L24" s="18">
        <f t="shared" si="1"/>
        <v>0</v>
      </c>
    </row>
    <row r="25" spans="1:12" ht="36">
      <c r="A25" s="144"/>
      <c r="B25" s="19" t="s">
        <v>18</v>
      </c>
      <c r="C25" s="20"/>
      <c r="D25" s="21"/>
      <c r="E25" s="21"/>
      <c r="F25" s="21"/>
      <c r="G25" s="21"/>
      <c r="H25" s="21"/>
      <c r="I25" s="21"/>
      <c r="J25" s="21"/>
      <c r="K25" s="21"/>
      <c r="L25" s="18">
        <f t="shared" si="1"/>
        <v>0</v>
      </c>
    </row>
    <row r="26" spans="1:12" ht="36">
      <c r="A26" s="144"/>
      <c r="B26" s="19" t="s">
        <v>169</v>
      </c>
      <c r="C26" s="20">
        <v>1</v>
      </c>
      <c r="D26" s="21"/>
      <c r="E26" s="21"/>
      <c r="F26" s="21"/>
      <c r="G26" s="21"/>
      <c r="H26" s="21"/>
      <c r="I26" s="21"/>
      <c r="J26" s="21"/>
      <c r="K26" s="21"/>
      <c r="L26" s="18">
        <f>SUM(C26:K26)</f>
        <v>1</v>
      </c>
    </row>
    <row r="27" spans="1:12" ht="18">
      <c r="A27" s="144"/>
      <c r="B27" s="19" t="s">
        <v>19</v>
      </c>
      <c r="C27" s="20"/>
      <c r="D27" s="21">
        <v>140</v>
      </c>
      <c r="E27" s="21"/>
      <c r="F27" s="21">
        <v>70</v>
      </c>
      <c r="G27" s="21">
        <v>123</v>
      </c>
      <c r="H27" s="21">
        <v>140</v>
      </c>
      <c r="I27" s="21"/>
      <c r="J27" s="21"/>
      <c r="K27" s="21">
        <v>10</v>
      </c>
      <c r="L27" s="18">
        <f t="shared" si="1"/>
        <v>483</v>
      </c>
    </row>
    <row r="28" spans="1:12" ht="18">
      <c r="A28" s="144"/>
      <c r="B28" s="19" t="s">
        <v>17</v>
      </c>
      <c r="C28" s="20"/>
      <c r="D28" s="21"/>
      <c r="E28" s="21"/>
      <c r="F28" s="21"/>
      <c r="G28" s="21"/>
      <c r="H28" s="21"/>
      <c r="I28" s="21"/>
      <c r="J28" s="21"/>
      <c r="K28" s="21"/>
      <c r="L28" s="18">
        <f t="shared" si="1"/>
        <v>0</v>
      </c>
    </row>
    <row r="29" spans="1:12" ht="18">
      <c r="A29" s="144"/>
      <c r="B29" s="19" t="s">
        <v>20</v>
      </c>
      <c r="C29" s="20"/>
      <c r="D29" s="21"/>
      <c r="E29" s="21"/>
      <c r="F29" s="21"/>
      <c r="G29" s="21"/>
      <c r="H29" s="21"/>
      <c r="I29" s="21"/>
      <c r="J29" s="21"/>
      <c r="K29" s="21"/>
      <c r="L29" s="18">
        <f t="shared" ref="L29:L87" si="2">SUM(C29:K29)</f>
        <v>0</v>
      </c>
    </row>
    <row r="30" spans="1:12" ht="18">
      <c r="A30" s="144"/>
      <c r="B30" s="19" t="s">
        <v>115</v>
      </c>
      <c r="C30" s="20"/>
      <c r="D30" s="21"/>
      <c r="E30" s="21"/>
      <c r="F30" s="21"/>
      <c r="G30" s="21"/>
      <c r="H30" s="21"/>
      <c r="I30" s="21"/>
      <c r="J30" s="21"/>
      <c r="K30" s="21"/>
      <c r="L30" s="18">
        <f t="shared" si="2"/>
        <v>0</v>
      </c>
    </row>
    <row r="31" spans="1:12" ht="18">
      <c r="A31" s="144"/>
      <c r="B31" s="19" t="s">
        <v>69</v>
      </c>
      <c r="C31" s="20"/>
      <c r="D31" s="21"/>
      <c r="E31" s="21"/>
      <c r="F31" s="21"/>
      <c r="G31" s="21"/>
      <c r="H31" s="21"/>
      <c r="I31" s="21"/>
      <c r="J31" s="21"/>
      <c r="K31" s="21"/>
      <c r="L31" s="18">
        <f t="shared" si="2"/>
        <v>0</v>
      </c>
    </row>
    <row r="32" spans="1:12" ht="18">
      <c r="A32" s="144"/>
      <c r="B32" s="22" t="s">
        <v>68</v>
      </c>
      <c r="C32" s="23"/>
      <c r="D32" s="24"/>
      <c r="E32" s="24"/>
      <c r="F32" s="24"/>
      <c r="G32" s="24"/>
      <c r="H32" s="24"/>
      <c r="I32" s="24"/>
      <c r="J32" s="24"/>
      <c r="K32" s="24"/>
      <c r="L32" s="18">
        <f t="shared" si="2"/>
        <v>0</v>
      </c>
    </row>
    <row r="33" spans="1:12" ht="18.75" thickBot="1">
      <c r="A33" s="145"/>
      <c r="B33" s="25" t="s">
        <v>118</v>
      </c>
      <c r="C33" s="26"/>
      <c r="D33" s="27"/>
      <c r="E33" s="27"/>
      <c r="F33" s="27"/>
      <c r="G33" s="27"/>
      <c r="H33" s="27"/>
      <c r="I33" s="27"/>
      <c r="J33" s="27"/>
      <c r="K33" s="27"/>
      <c r="L33" s="28">
        <f t="shared" si="2"/>
        <v>0</v>
      </c>
    </row>
    <row r="34" spans="1:12" s="3" customFormat="1" ht="18.75" thickBot="1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20"/>
    </row>
    <row r="35" spans="1:12" s="8" customFormat="1" ht="18">
      <c r="A35" s="140" t="s">
        <v>56</v>
      </c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1"/>
    </row>
    <row r="36" spans="1:12" ht="18">
      <c r="A36" s="141"/>
      <c r="B36" s="32" t="s">
        <v>23</v>
      </c>
      <c r="C36" s="33"/>
      <c r="D36" s="33"/>
      <c r="E36" s="33"/>
      <c r="F36" s="33"/>
      <c r="G36" s="33"/>
      <c r="H36" s="33"/>
      <c r="I36" s="33"/>
      <c r="J36" s="33"/>
      <c r="K36" s="33"/>
      <c r="L36" s="34">
        <f t="shared" si="2"/>
        <v>0</v>
      </c>
    </row>
    <row r="37" spans="1:12" ht="18">
      <c r="A37" s="141"/>
      <c r="B37" s="35" t="s">
        <v>24</v>
      </c>
      <c r="C37" s="36"/>
      <c r="D37" s="36"/>
      <c r="E37" s="36"/>
      <c r="F37" s="36"/>
      <c r="G37" s="36"/>
      <c r="H37" s="36"/>
      <c r="I37" s="36"/>
      <c r="J37" s="36"/>
      <c r="K37" s="36"/>
      <c r="L37" s="37">
        <f t="shared" si="2"/>
        <v>0</v>
      </c>
    </row>
    <row r="38" spans="1:12" ht="18">
      <c r="A38" s="141"/>
      <c r="B38" s="35" t="s">
        <v>25</v>
      </c>
      <c r="C38" s="36"/>
      <c r="D38" s="36"/>
      <c r="E38" s="36"/>
      <c r="F38" s="36">
        <v>70</v>
      </c>
      <c r="G38" s="36">
        <v>1</v>
      </c>
      <c r="H38" s="36">
        <v>2700</v>
      </c>
      <c r="I38" s="36">
        <v>173</v>
      </c>
      <c r="J38" s="36"/>
      <c r="K38" s="36"/>
      <c r="L38" s="37">
        <f t="shared" si="2"/>
        <v>2944</v>
      </c>
    </row>
    <row r="39" spans="1:12" ht="18">
      <c r="A39" s="141"/>
      <c r="B39" s="35" t="s">
        <v>26</v>
      </c>
      <c r="C39" s="36"/>
      <c r="D39" s="36"/>
      <c r="E39" s="36"/>
      <c r="F39" s="36"/>
      <c r="G39" s="36"/>
      <c r="H39" s="36"/>
      <c r="I39" s="36"/>
      <c r="J39" s="36"/>
      <c r="K39" s="36"/>
      <c r="L39" s="37">
        <f t="shared" si="2"/>
        <v>0</v>
      </c>
    </row>
    <row r="40" spans="1:12" ht="18">
      <c r="A40" s="141"/>
      <c r="B40" s="35" t="s">
        <v>50</v>
      </c>
      <c r="C40" s="36"/>
      <c r="D40" s="36"/>
      <c r="E40" s="36"/>
      <c r="F40" s="36"/>
      <c r="G40" s="36"/>
      <c r="H40" s="36"/>
      <c r="I40" s="36"/>
      <c r="J40" s="36"/>
      <c r="K40" s="36"/>
      <c r="L40" s="37">
        <f t="shared" si="2"/>
        <v>0</v>
      </c>
    </row>
    <row r="41" spans="1:12" ht="18">
      <c r="A41" s="141"/>
      <c r="B41" s="35" t="s">
        <v>67</v>
      </c>
      <c r="C41" s="36"/>
      <c r="D41" s="36"/>
      <c r="E41" s="36"/>
      <c r="F41" s="36"/>
      <c r="G41" s="36"/>
      <c r="H41" s="36"/>
      <c r="I41" s="36"/>
      <c r="J41" s="36"/>
      <c r="K41" s="36"/>
      <c r="L41" s="37">
        <f t="shared" si="2"/>
        <v>0</v>
      </c>
    </row>
    <row r="42" spans="1:12" ht="18">
      <c r="A42" s="141"/>
      <c r="B42" s="35" t="s">
        <v>162</v>
      </c>
      <c r="C42" s="36"/>
      <c r="D42" s="36"/>
      <c r="E42" s="36"/>
      <c r="F42" s="36">
        <v>1</v>
      </c>
      <c r="G42" s="36"/>
      <c r="H42" s="36"/>
      <c r="I42" s="36"/>
      <c r="J42" s="36"/>
      <c r="K42" s="36"/>
      <c r="L42" s="37"/>
    </row>
    <row r="43" spans="1:12" ht="18">
      <c r="A43" s="141"/>
      <c r="B43" s="35" t="s">
        <v>163</v>
      </c>
      <c r="C43" s="36"/>
      <c r="D43" s="36"/>
      <c r="E43" s="36"/>
      <c r="F43" s="36">
        <v>1</v>
      </c>
      <c r="G43" s="36"/>
      <c r="H43" s="36"/>
      <c r="I43" s="36">
        <v>1</v>
      </c>
      <c r="J43" s="36"/>
      <c r="K43" s="36"/>
      <c r="L43" s="37">
        <f t="shared" si="2"/>
        <v>2</v>
      </c>
    </row>
    <row r="44" spans="1:12" ht="18">
      <c r="A44" s="141"/>
      <c r="B44" s="35" t="s">
        <v>119</v>
      </c>
      <c r="C44" s="36"/>
      <c r="D44" s="36"/>
      <c r="E44" s="36"/>
      <c r="F44" s="36"/>
      <c r="G44" s="36"/>
      <c r="H44" s="36"/>
      <c r="I44" s="36"/>
      <c r="J44" s="36"/>
      <c r="K44" s="36"/>
      <c r="L44" s="37">
        <f t="shared" si="2"/>
        <v>0</v>
      </c>
    </row>
    <row r="45" spans="1:12" ht="18">
      <c r="A45" s="141"/>
      <c r="B45" s="35" t="s">
        <v>77</v>
      </c>
      <c r="C45" s="36"/>
      <c r="D45" s="36"/>
      <c r="E45" s="36"/>
      <c r="F45" s="36"/>
      <c r="G45" s="36"/>
      <c r="H45" s="36"/>
      <c r="I45" s="36"/>
      <c r="J45" s="36"/>
      <c r="K45" s="36"/>
      <c r="L45" s="37">
        <f t="shared" si="2"/>
        <v>0</v>
      </c>
    </row>
    <row r="46" spans="1:12" ht="18">
      <c r="A46" s="141"/>
      <c r="B46" s="35" t="s">
        <v>51</v>
      </c>
      <c r="C46" s="36"/>
      <c r="D46" s="36"/>
      <c r="E46" s="36"/>
      <c r="F46" s="36"/>
      <c r="G46" s="36"/>
      <c r="H46" s="36"/>
      <c r="I46" s="36"/>
      <c r="J46" s="36"/>
      <c r="K46" s="36"/>
      <c r="L46" s="37">
        <f t="shared" si="2"/>
        <v>0</v>
      </c>
    </row>
    <row r="47" spans="1:12" ht="18.75" thickBot="1">
      <c r="A47" s="142"/>
      <c r="B47" s="38" t="s">
        <v>76</v>
      </c>
      <c r="C47" s="39"/>
      <c r="D47" s="39"/>
      <c r="E47" s="39"/>
      <c r="F47" s="39"/>
      <c r="G47" s="39"/>
      <c r="H47" s="39"/>
      <c r="I47" s="39"/>
      <c r="J47" s="39"/>
      <c r="K47" s="39"/>
      <c r="L47" s="40">
        <f t="shared" si="2"/>
        <v>0</v>
      </c>
    </row>
    <row r="48" spans="1:12" s="3" customFormat="1" ht="18.75" thickBot="1">
      <c r="A48" s="118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20"/>
    </row>
    <row r="49" spans="1:12" s="8" customFormat="1" ht="18">
      <c r="A49" s="130" t="s">
        <v>57</v>
      </c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3"/>
    </row>
    <row r="50" spans="1:12" ht="18">
      <c r="A50" s="131"/>
      <c r="B50" s="44" t="s">
        <v>27</v>
      </c>
      <c r="C50" s="45"/>
      <c r="D50" s="45"/>
      <c r="E50" s="45"/>
      <c r="F50" s="45">
        <v>7</v>
      </c>
      <c r="G50" s="45"/>
      <c r="H50" s="45">
        <v>40</v>
      </c>
      <c r="I50" s="45">
        <v>12</v>
      </c>
      <c r="J50" s="45"/>
      <c r="K50" s="45"/>
      <c r="L50" s="46">
        <f t="shared" si="2"/>
        <v>59</v>
      </c>
    </row>
    <row r="51" spans="1:12" ht="18">
      <c r="A51" s="131"/>
      <c r="B51" s="47" t="s">
        <v>28</v>
      </c>
      <c r="C51" s="48"/>
      <c r="D51" s="48"/>
      <c r="E51" s="48"/>
      <c r="F51" s="48"/>
      <c r="G51" s="48"/>
      <c r="H51" s="48"/>
      <c r="I51" s="48"/>
      <c r="J51" s="48"/>
      <c r="K51" s="48"/>
      <c r="L51" s="49">
        <f t="shared" si="2"/>
        <v>0</v>
      </c>
    </row>
    <row r="52" spans="1:12" ht="18">
      <c r="A52" s="131"/>
      <c r="B52" s="47" t="s">
        <v>29</v>
      </c>
      <c r="C52" s="48"/>
      <c r="D52" s="48"/>
      <c r="E52" s="48"/>
      <c r="F52" s="48">
        <v>10</v>
      </c>
      <c r="G52" s="48">
        <v>37</v>
      </c>
      <c r="H52" s="48">
        <v>10</v>
      </c>
      <c r="I52" s="48">
        <v>16</v>
      </c>
      <c r="J52" s="48"/>
      <c r="K52" s="48"/>
      <c r="L52" s="49">
        <f t="shared" si="2"/>
        <v>73</v>
      </c>
    </row>
    <row r="53" spans="1:12" ht="18">
      <c r="A53" s="131"/>
      <c r="B53" s="47" t="s">
        <v>141</v>
      </c>
      <c r="C53" s="48"/>
      <c r="D53" s="48"/>
      <c r="E53" s="48"/>
      <c r="F53" s="48"/>
      <c r="G53" s="48"/>
      <c r="H53" s="48"/>
      <c r="I53" s="48"/>
      <c r="J53" s="48"/>
      <c r="K53" s="48"/>
      <c r="L53" s="49">
        <f t="shared" si="2"/>
        <v>0</v>
      </c>
    </row>
    <row r="54" spans="1:12" ht="18">
      <c r="A54" s="131"/>
      <c r="B54" s="47" t="s">
        <v>30</v>
      </c>
      <c r="C54" s="48"/>
      <c r="D54" s="48"/>
      <c r="E54" s="48"/>
      <c r="F54" s="48">
        <v>5</v>
      </c>
      <c r="G54" s="48">
        <v>12</v>
      </c>
      <c r="H54" s="48"/>
      <c r="I54" s="48"/>
      <c r="J54" s="48"/>
      <c r="K54" s="48"/>
      <c r="L54" s="49">
        <f t="shared" si="2"/>
        <v>17</v>
      </c>
    </row>
    <row r="55" spans="1:12" ht="18">
      <c r="A55" s="131"/>
      <c r="B55" s="47" t="s">
        <v>154</v>
      </c>
      <c r="C55" s="48"/>
      <c r="D55" s="48"/>
      <c r="E55" s="48"/>
      <c r="F55" s="48">
        <v>5</v>
      </c>
      <c r="G55" s="48"/>
      <c r="H55" s="48"/>
      <c r="I55" s="48">
        <v>250</v>
      </c>
      <c r="J55" s="48"/>
      <c r="K55" s="48"/>
      <c r="L55" s="49">
        <f t="shared" si="2"/>
        <v>255</v>
      </c>
    </row>
    <row r="56" spans="1:12" ht="18">
      <c r="A56" s="131"/>
      <c r="B56" s="47" t="s">
        <v>153</v>
      </c>
      <c r="C56" s="48"/>
      <c r="D56" s="48"/>
      <c r="E56" s="48"/>
      <c r="F56" s="48"/>
      <c r="G56" s="48"/>
      <c r="H56" s="48"/>
      <c r="I56" s="48"/>
      <c r="J56" s="48"/>
      <c r="K56" s="48"/>
      <c r="L56" s="49">
        <f t="shared" si="2"/>
        <v>0</v>
      </c>
    </row>
    <row r="57" spans="1:12" ht="18">
      <c r="A57" s="131"/>
      <c r="B57" s="47" t="s">
        <v>120</v>
      </c>
      <c r="C57" s="48"/>
      <c r="D57" s="48"/>
      <c r="E57" s="48"/>
      <c r="F57" s="48"/>
      <c r="G57" s="48"/>
      <c r="H57" s="48"/>
      <c r="I57" s="48">
        <v>6</v>
      </c>
      <c r="J57" s="48"/>
      <c r="K57" s="48"/>
      <c r="L57" s="49">
        <f t="shared" si="2"/>
        <v>6</v>
      </c>
    </row>
    <row r="58" spans="1:12" ht="18">
      <c r="A58" s="131"/>
      <c r="B58" s="47" t="s">
        <v>121</v>
      </c>
      <c r="C58" s="48"/>
      <c r="D58" s="48"/>
      <c r="E58" s="48"/>
      <c r="F58" s="48"/>
      <c r="G58" s="48"/>
      <c r="H58" s="48"/>
      <c r="I58" s="48"/>
      <c r="J58" s="48"/>
      <c r="K58" s="48"/>
      <c r="L58" s="49">
        <f t="shared" si="2"/>
        <v>0</v>
      </c>
    </row>
    <row r="59" spans="1:12" ht="36">
      <c r="A59" s="131"/>
      <c r="B59" s="47" t="s">
        <v>122</v>
      </c>
      <c r="C59" s="48"/>
      <c r="D59" s="48"/>
      <c r="E59" s="48"/>
      <c r="F59" s="48"/>
      <c r="G59" s="48"/>
      <c r="H59" s="48"/>
      <c r="I59" s="48"/>
      <c r="J59" s="48"/>
      <c r="K59" s="48"/>
      <c r="L59" s="49">
        <f t="shared" si="2"/>
        <v>0</v>
      </c>
    </row>
    <row r="60" spans="1:12" ht="18">
      <c r="A60" s="131"/>
      <c r="B60" s="47" t="s">
        <v>123</v>
      </c>
      <c r="C60" s="48"/>
      <c r="D60" s="48"/>
      <c r="E60" s="48"/>
      <c r="F60" s="48"/>
      <c r="G60" s="48"/>
      <c r="H60" s="48"/>
      <c r="I60" s="48"/>
      <c r="J60" s="48"/>
      <c r="K60" s="48"/>
      <c r="L60" s="49">
        <f t="shared" si="2"/>
        <v>0</v>
      </c>
    </row>
    <row r="61" spans="1:12" ht="18">
      <c r="A61" s="131"/>
      <c r="B61" s="47" t="s">
        <v>71</v>
      </c>
      <c r="C61" s="48"/>
      <c r="D61" s="48"/>
      <c r="E61" s="48"/>
      <c r="F61" s="48"/>
      <c r="G61" s="48"/>
      <c r="H61" s="48"/>
      <c r="I61" s="48">
        <v>3</v>
      </c>
      <c r="J61" s="48"/>
      <c r="K61" s="48"/>
      <c r="L61" s="49">
        <f t="shared" si="2"/>
        <v>3</v>
      </c>
    </row>
    <row r="62" spans="1:12" ht="18">
      <c r="A62" s="131"/>
      <c r="B62" s="47" t="s">
        <v>124</v>
      </c>
      <c r="C62" s="48"/>
      <c r="D62" s="48"/>
      <c r="E62" s="48"/>
      <c r="F62" s="48"/>
      <c r="G62" s="48"/>
      <c r="H62" s="48"/>
      <c r="I62" s="48">
        <v>20</v>
      </c>
      <c r="J62" s="48"/>
      <c r="K62" s="48"/>
      <c r="L62" s="49">
        <f t="shared" si="2"/>
        <v>20</v>
      </c>
    </row>
    <row r="63" spans="1:12" ht="18">
      <c r="A63" s="131"/>
      <c r="B63" s="47" t="s">
        <v>73</v>
      </c>
      <c r="C63" s="48"/>
      <c r="D63" s="48"/>
      <c r="E63" s="48"/>
      <c r="F63" s="48"/>
      <c r="G63" s="48"/>
      <c r="H63" s="48"/>
      <c r="I63" s="48"/>
      <c r="J63" s="48"/>
      <c r="K63" s="48"/>
      <c r="L63" s="49">
        <f t="shared" si="2"/>
        <v>0</v>
      </c>
    </row>
    <row r="64" spans="1:12" ht="18">
      <c r="A64" s="131"/>
      <c r="B64" s="47" t="s">
        <v>72</v>
      </c>
      <c r="C64" s="48"/>
      <c r="D64" s="48"/>
      <c r="E64" s="48"/>
      <c r="F64" s="48"/>
      <c r="G64" s="48"/>
      <c r="H64" s="48"/>
      <c r="I64" s="48"/>
      <c r="J64" s="48"/>
      <c r="K64" s="48"/>
      <c r="L64" s="49">
        <f t="shared" si="2"/>
        <v>0</v>
      </c>
    </row>
    <row r="65" spans="1:12" ht="18">
      <c r="A65" s="131"/>
      <c r="B65" s="47" t="s">
        <v>155</v>
      </c>
      <c r="C65" s="48"/>
      <c r="D65" s="48"/>
      <c r="E65" s="48"/>
      <c r="F65" s="48"/>
      <c r="G65" s="48"/>
      <c r="H65" s="48"/>
      <c r="I65" s="48">
        <v>4</v>
      </c>
      <c r="J65" s="48"/>
      <c r="K65" s="48"/>
      <c r="L65" s="49">
        <f t="shared" si="2"/>
        <v>4</v>
      </c>
    </row>
    <row r="66" spans="1:12" ht="36">
      <c r="A66" s="131"/>
      <c r="B66" s="47" t="s">
        <v>143</v>
      </c>
      <c r="C66" s="48"/>
      <c r="D66" s="48"/>
      <c r="E66" s="48"/>
      <c r="F66" s="48">
        <v>1</v>
      </c>
      <c r="G66" s="48"/>
      <c r="H66" s="48"/>
      <c r="I66" s="48"/>
      <c r="J66" s="48"/>
      <c r="K66" s="48"/>
      <c r="L66" s="49">
        <f t="shared" si="2"/>
        <v>1</v>
      </c>
    </row>
    <row r="67" spans="1:12" ht="18">
      <c r="A67" s="131"/>
      <c r="B67" s="47" t="s">
        <v>74</v>
      </c>
      <c r="C67" s="48"/>
      <c r="D67" s="48"/>
      <c r="E67" s="48"/>
      <c r="F67" s="48"/>
      <c r="G67" s="48"/>
      <c r="H67" s="48"/>
      <c r="I67" s="48">
        <v>1</v>
      </c>
      <c r="J67" s="48"/>
      <c r="K67" s="48"/>
      <c r="L67" s="49">
        <f t="shared" si="2"/>
        <v>1</v>
      </c>
    </row>
    <row r="68" spans="1:12" ht="18">
      <c r="A68" s="131"/>
      <c r="B68" s="50" t="s">
        <v>153</v>
      </c>
      <c r="C68" s="51"/>
      <c r="D68" s="51"/>
      <c r="E68" s="51"/>
      <c r="F68" s="51">
        <v>5</v>
      </c>
      <c r="G68" s="51">
        <v>6</v>
      </c>
      <c r="H68" s="51"/>
      <c r="I68" s="51"/>
      <c r="J68" s="51"/>
      <c r="K68" s="51"/>
      <c r="L68" s="49">
        <f t="shared" si="2"/>
        <v>11</v>
      </c>
    </row>
    <row r="69" spans="1:12" ht="18.75" thickBot="1">
      <c r="A69" s="132"/>
      <c r="B69" s="52" t="s">
        <v>116</v>
      </c>
      <c r="C69" s="53"/>
      <c r="D69" s="53"/>
      <c r="E69" s="53"/>
      <c r="F69" s="53"/>
      <c r="G69" s="53"/>
      <c r="H69" s="53"/>
      <c r="I69" s="53">
        <v>4</v>
      </c>
      <c r="J69" s="53"/>
      <c r="K69" s="53"/>
      <c r="L69" s="54">
        <f t="shared" si="2"/>
        <v>4</v>
      </c>
    </row>
    <row r="70" spans="1:12" s="1" customFormat="1" ht="18.75" thickBot="1">
      <c r="A70" s="118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20"/>
    </row>
    <row r="71" spans="1:12" s="8" customFormat="1" ht="18">
      <c r="A71" s="148" t="s">
        <v>110</v>
      </c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7"/>
    </row>
    <row r="72" spans="1:12" ht="18">
      <c r="A72" s="149"/>
      <c r="B72" s="58" t="s">
        <v>111</v>
      </c>
      <c r="C72" s="59"/>
      <c r="D72" s="59"/>
      <c r="E72" s="59"/>
      <c r="F72" s="59"/>
      <c r="G72" s="59"/>
      <c r="H72" s="59"/>
      <c r="I72" s="59"/>
      <c r="J72" s="59"/>
      <c r="K72" s="59"/>
      <c r="L72" s="60">
        <f t="shared" si="2"/>
        <v>0</v>
      </c>
    </row>
    <row r="73" spans="1:12" ht="18">
      <c r="A73" s="149"/>
      <c r="B73" s="61" t="s">
        <v>112</v>
      </c>
      <c r="C73" s="62"/>
      <c r="D73" s="62"/>
      <c r="E73" s="62"/>
      <c r="F73" s="62"/>
      <c r="G73" s="62"/>
      <c r="H73" s="62"/>
      <c r="I73" s="62"/>
      <c r="J73" s="62"/>
      <c r="K73" s="62"/>
      <c r="L73" s="60">
        <f t="shared" si="2"/>
        <v>0</v>
      </c>
    </row>
    <row r="74" spans="1:12" ht="18.75" thickBot="1">
      <c r="A74" s="150"/>
      <c r="B74" s="63" t="s">
        <v>113</v>
      </c>
      <c r="C74" s="64"/>
      <c r="D74" s="64"/>
      <c r="E74" s="64"/>
      <c r="F74" s="64"/>
      <c r="G74" s="64"/>
      <c r="H74" s="64"/>
      <c r="I74" s="64"/>
      <c r="J74" s="64"/>
      <c r="K74" s="64"/>
      <c r="L74" s="65">
        <f t="shared" si="2"/>
        <v>0</v>
      </c>
    </row>
    <row r="75" spans="1:12" s="3" customFormat="1" ht="18.75" thickBot="1">
      <c r="A75" s="118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20"/>
    </row>
    <row r="76" spans="1:12" s="8" customFormat="1" ht="18">
      <c r="A76" s="127" t="s">
        <v>63</v>
      </c>
      <c r="B76" s="66"/>
      <c r="C76" s="67"/>
      <c r="D76" s="67"/>
      <c r="E76" s="67"/>
      <c r="F76" s="67"/>
      <c r="G76" s="67"/>
      <c r="H76" s="67"/>
      <c r="I76" s="67"/>
      <c r="J76" s="67"/>
      <c r="K76" s="67"/>
      <c r="L76" s="68"/>
    </row>
    <row r="77" spans="1:12" ht="18">
      <c r="A77" s="128"/>
      <c r="B77" s="69" t="s">
        <v>64</v>
      </c>
      <c r="C77" s="70"/>
      <c r="D77" s="70"/>
      <c r="E77" s="70"/>
      <c r="F77" s="70"/>
      <c r="G77" s="70"/>
      <c r="H77" s="70"/>
      <c r="I77" s="70"/>
      <c r="J77" s="70"/>
      <c r="K77" s="70"/>
      <c r="L77" s="71">
        <f t="shared" si="2"/>
        <v>0</v>
      </c>
    </row>
    <row r="78" spans="1:12" ht="18">
      <c r="A78" s="128"/>
      <c r="B78" s="72" t="s">
        <v>125</v>
      </c>
      <c r="C78" s="73"/>
      <c r="D78" s="73"/>
      <c r="E78" s="73"/>
      <c r="F78" s="73"/>
      <c r="G78" s="73"/>
      <c r="H78" s="73"/>
      <c r="I78" s="73"/>
      <c r="J78" s="73"/>
      <c r="K78" s="73"/>
      <c r="L78" s="71">
        <f t="shared" si="2"/>
        <v>0</v>
      </c>
    </row>
    <row r="79" spans="1:12" ht="36">
      <c r="A79" s="128"/>
      <c r="B79" s="72" t="s">
        <v>65</v>
      </c>
      <c r="C79" s="73"/>
      <c r="D79" s="73"/>
      <c r="E79" s="73"/>
      <c r="F79" s="73"/>
      <c r="G79" s="73"/>
      <c r="H79" s="73">
        <v>750</v>
      </c>
      <c r="I79" s="73"/>
      <c r="J79" s="73"/>
      <c r="K79" s="73"/>
      <c r="L79" s="71">
        <f t="shared" si="2"/>
        <v>750</v>
      </c>
    </row>
    <row r="80" spans="1:12" ht="36">
      <c r="A80" s="128"/>
      <c r="B80" s="72" t="s">
        <v>78</v>
      </c>
      <c r="C80" s="73"/>
      <c r="D80" s="73"/>
      <c r="E80" s="73"/>
      <c r="F80" s="73"/>
      <c r="G80" s="73"/>
      <c r="H80" s="73"/>
      <c r="I80" s="73"/>
      <c r="J80" s="73"/>
      <c r="K80" s="73"/>
      <c r="L80" s="71">
        <f t="shared" si="2"/>
        <v>0</v>
      </c>
    </row>
    <row r="81" spans="1:12" ht="36.75" thickBot="1">
      <c r="A81" s="129"/>
      <c r="B81" s="74" t="s">
        <v>126</v>
      </c>
      <c r="C81" s="75"/>
      <c r="D81" s="75"/>
      <c r="E81" s="75"/>
      <c r="F81" s="75"/>
      <c r="G81" s="75"/>
      <c r="H81" s="75"/>
      <c r="I81" s="75"/>
      <c r="J81" s="75"/>
      <c r="K81" s="75"/>
      <c r="L81" s="76">
        <f t="shared" si="2"/>
        <v>0</v>
      </c>
    </row>
    <row r="82" spans="1:12" s="3" customFormat="1" ht="18.75" thickBot="1">
      <c r="A82" s="118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20"/>
    </row>
    <row r="83" spans="1:12" s="8" customFormat="1" ht="18">
      <c r="A83" s="133" t="s">
        <v>61</v>
      </c>
      <c r="B83" s="77"/>
      <c r="C83" s="78"/>
      <c r="D83" s="78"/>
      <c r="E83" s="78"/>
      <c r="F83" s="78"/>
      <c r="G83" s="78"/>
      <c r="H83" s="78"/>
      <c r="I83" s="78"/>
      <c r="J83" s="78"/>
      <c r="K83" s="78"/>
      <c r="L83" s="79"/>
    </row>
    <row r="84" spans="1:12" ht="18">
      <c r="A84" s="134"/>
      <c r="B84" s="80" t="s">
        <v>37</v>
      </c>
      <c r="C84" s="81"/>
      <c r="D84" s="81"/>
      <c r="E84" s="81"/>
      <c r="F84" s="81"/>
      <c r="G84" s="81"/>
      <c r="H84" s="81"/>
      <c r="I84" s="81"/>
      <c r="J84" s="81"/>
      <c r="K84" s="81"/>
      <c r="L84" s="82">
        <f t="shared" si="2"/>
        <v>0</v>
      </c>
    </row>
    <row r="85" spans="1:12" ht="18">
      <c r="A85" s="134"/>
      <c r="B85" s="83" t="s">
        <v>38</v>
      </c>
      <c r="C85" s="84"/>
      <c r="D85" s="84"/>
      <c r="E85" s="84"/>
      <c r="F85" s="84"/>
      <c r="G85" s="84"/>
      <c r="H85" s="84"/>
      <c r="I85" s="84"/>
      <c r="J85" s="84"/>
      <c r="K85" s="84"/>
      <c r="L85" s="82">
        <f t="shared" si="2"/>
        <v>0</v>
      </c>
    </row>
    <row r="86" spans="1:12" ht="18">
      <c r="A86" s="134"/>
      <c r="B86" s="83" t="s">
        <v>127</v>
      </c>
      <c r="C86" s="84">
        <v>17</v>
      </c>
      <c r="D86" s="84"/>
      <c r="E86" s="84"/>
      <c r="F86" s="84"/>
      <c r="G86" s="84"/>
      <c r="H86" s="84"/>
      <c r="I86" s="84"/>
      <c r="J86" s="84"/>
      <c r="K86" s="84"/>
      <c r="L86" s="82">
        <f t="shared" si="2"/>
        <v>17</v>
      </c>
    </row>
    <row r="87" spans="1:12" ht="18">
      <c r="A87" s="134"/>
      <c r="B87" s="83" t="s">
        <v>88</v>
      </c>
      <c r="C87" s="84">
        <v>132</v>
      </c>
      <c r="D87" s="84"/>
      <c r="E87" s="84"/>
      <c r="F87" s="84"/>
      <c r="G87" s="84"/>
      <c r="H87" s="84"/>
      <c r="I87" s="84"/>
      <c r="J87" s="84"/>
      <c r="K87" s="84"/>
      <c r="L87" s="82">
        <f t="shared" si="2"/>
        <v>132</v>
      </c>
    </row>
    <row r="88" spans="1:12" ht="18">
      <c r="A88" s="134"/>
      <c r="B88" s="83" t="s">
        <v>89</v>
      </c>
      <c r="C88" s="84">
        <v>17555</v>
      </c>
      <c r="D88" s="84"/>
      <c r="E88" s="84"/>
      <c r="F88" s="84"/>
      <c r="G88" s="84"/>
      <c r="H88" s="84"/>
      <c r="I88" s="84"/>
      <c r="J88" s="84"/>
      <c r="K88" s="84"/>
      <c r="L88" s="82">
        <f t="shared" ref="L88:L109" si="3">SUM(C88:K88)</f>
        <v>17555</v>
      </c>
    </row>
    <row r="89" spans="1:12" ht="18">
      <c r="A89" s="134"/>
      <c r="B89" s="83" t="s">
        <v>128</v>
      </c>
      <c r="C89" s="84">
        <v>97</v>
      </c>
      <c r="D89" s="84"/>
      <c r="E89" s="84"/>
      <c r="F89" s="84"/>
      <c r="G89" s="84"/>
      <c r="H89" s="84"/>
      <c r="I89" s="84"/>
      <c r="J89" s="84"/>
      <c r="K89" s="84"/>
      <c r="L89" s="82">
        <f t="shared" si="3"/>
        <v>97</v>
      </c>
    </row>
    <row r="90" spans="1:12" ht="18">
      <c r="A90" s="134"/>
      <c r="B90" s="83" t="s">
        <v>90</v>
      </c>
      <c r="C90" s="84">
        <v>1272</v>
      </c>
      <c r="D90" s="84"/>
      <c r="E90" s="84"/>
      <c r="F90" s="84"/>
      <c r="G90" s="84"/>
      <c r="H90" s="84"/>
      <c r="I90" s="84"/>
      <c r="J90" s="84"/>
      <c r="K90" s="84"/>
      <c r="L90" s="82">
        <f t="shared" si="3"/>
        <v>1272</v>
      </c>
    </row>
    <row r="91" spans="1:12" ht="18">
      <c r="A91" s="134"/>
      <c r="B91" s="83" t="s">
        <v>129</v>
      </c>
      <c r="C91" s="84">
        <v>15</v>
      </c>
      <c r="D91" s="84"/>
      <c r="E91" s="84"/>
      <c r="F91" s="84"/>
      <c r="G91" s="84"/>
      <c r="H91" s="84"/>
      <c r="I91" s="84"/>
      <c r="J91" s="84"/>
      <c r="K91" s="84"/>
      <c r="L91" s="82">
        <f t="shared" si="3"/>
        <v>15</v>
      </c>
    </row>
    <row r="92" spans="1:12" ht="18">
      <c r="A92" s="134"/>
      <c r="B92" s="83" t="s">
        <v>91</v>
      </c>
      <c r="C92" s="84">
        <v>64</v>
      </c>
      <c r="D92" s="84"/>
      <c r="E92" s="84"/>
      <c r="F92" s="84"/>
      <c r="G92" s="84"/>
      <c r="H92" s="84"/>
      <c r="I92" s="84"/>
      <c r="J92" s="84"/>
      <c r="K92" s="84"/>
      <c r="L92" s="82">
        <f t="shared" si="3"/>
        <v>64</v>
      </c>
    </row>
    <row r="93" spans="1:12" ht="18">
      <c r="A93" s="134"/>
      <c r="B93" s="83" t="s">
        <v>92</v>
      </c>
      <c r="C93" s="84">
        <v>32</v>
      </c>
      <c r="D93" s="84"/>
      <c r="E93" s="84"/>
      <c r="F93" s="84"/>
      <c r="G93" s="84"/>
      <c r="H93" s="84"/>
      <c r="I93" s="84"/>
      <c r="J93" s="84"/>
      <c r="K93" s="84"/>
      <c r="L93" s="82">
        <f t="shared" si="3"/>
        <v>32</v>
      </c>
    </row>
    <row r="94" spans="1:12" ht="18">
      <c r="A94" s="134"/>
      <c r="B94" s="83" t="s">
        <v>93</v>
      </c>
      <c r="C94" s="84">
        <v>5600</v>
      </c>
      <c r="D94" s="84">
        <v>12</v>
      </c>
      <c r="E94" s="84"/>
      <c r="F94" s="84"/>
      <c r="G94" s="84"/>
      <c r="H94" s="84"/>
      <c r="I94" s="84"/>
      <c r="J94" s="84"/>
      <c r="K94" s="84"/>
      <c r="L94" s="82">
        <f t="shared" si="3"/>
        <v>5612</v>
      </c>
    </row>
    <row r="95" spans="1:12" ht="18">
      <c r="A95" s="134"/>
      <c r="B95" s="83" t="s">
        <v>130</v>
      </c>
      <c r="C95" s="84">
        <v>32</v>
      </c>
      <c r="D95" s="84"/>
      <c r="E95" s="84"/>
      <c r="F95" s="84"/>
      <c r="G95" s="84"/>
      <c r="H95" s="84"/>
      <c r="I95" s="84"/>
      <c r="J95" s="84"/>
      <c r="K95" s="84"/>
      <c r="L95" s="82">
        <f t="shared" si="3"/>
        <v>32</v>
      </c>
    </row>
    <row r="96" spans="1:12" ht="18">
      <c r="A96" s="134"/>
      <c r="B96" s="83" t="s">
        <v>131</v>
      </c>
      <c r="C96" s="84">
        <v>32</v>
      </c>
      <c r="D96" s="84"/>
      <c r="E96" s="84"/>
      <c r="F96" s="84"/>
      <c r="G96" s="84"/>
      <c r="H96" s="84"/>
      <c r="I96" s="84"/>
      <c r="J96" s="84"/>
      <c r="K96" s="84"/>
      <c r="L96" s="82">
        <f t="shared" si="3"/>
        <v>32</v>
      </c>
    </row>
    <row r="97" spans="1:12" ht="18">
      <c r="A97" s="134"/>
      <c r="B97" s="83" t="s">
        <v>132</v>
      </c>
      <c r="C97" s="84">
        <v>1</v>
      </c>
      <c r="D97" s="84"/>
      <c r="E97" s="84"/>
      <c r="F97" s="84"/>
      <c r="G97" s="84"/>
      <c r="H97" s="84"/>
      <c r="I97" s="84"/>
      <c r="J97" s="84"/>
      <c r="K97" s="84"/>
      <c r="L97" s="82">
        <f t="shared" si="3"/>
        <v>1</v>
      </c>
    </row>
    <row r="98" spans="1:12" ht="18">
      <c r="A98" s="134"/>
      <c r="B98" s="83" t="s">
        <v>133</v>
      </c>
      <c r="C98" s="84">
        <v>4</v>
      </c>
      <c r="D98" s="84"/>
      <c r="E98" s="84"/>
      <c r="F98" s="84"/>
      <c r="G98" s="84"/>
      <c r="H98" s="84"/>
      <c r="I98" s="84"/>
      <c r="J98" s="84"/>
      <c r="K98" s="84"/>
      <c r="L98" s="82">
        <f t="shared" si="3"/>
        <v>4</v>
      </c>
    </row>
    <row r="99" spans="1:12" ht="18">
      <c r="A99" s="134"/>
      <c r="B99" s="83" t="s">
        <v>134</v>
      </c>
      <c r="C99" s="84">
        <v>65</v>
      </c>
      <c r="D99" s="84"/>
      <c r="E99" s="84"/>
      <c r="F99" s="84"/>
      <c r="G99" s="84"/>
      <c r="H99" s="84"/>
      <c r="I99" s="84"/>
      <c r="J99" s="84"/>
      <c r="K99" s="84"/>
      <c r="L99" s="82">
        <f t="shared" si="3"/>
        <v>65</v>
      </c>
    </row>
    <row r="100" spans="1:12" ht="18">
      <c r="A100" s="134"/>
      <c r="B100" s="83" t="s">
        <v>135</v>
      </c>
      <c r="C100" s="84">
        <v>32</v>
      </c>
      <c r="D100" s="84"/>
      <c r="E100" s="84"/>
      <c r="F100" s="84"/>
      <c r="G100" s="84"/>
      <c r="H100" s="84"/>
      <c r="I100" s="84"/>
      <c r="J100" s="84"/>
      <c r="K100" s="84"/>
      <c r="L100" s="82">
        <f t="shared" si="3"/>
        <v>32</v>
      </c>
    </row>
    <row r="101" spans="1:12" ht="18">
      <c r="A101" s="134"/>
      <c r="B101" s="83" t="s">
        <v>95</v>
      </c>
      <c r="C101" s="84">
        <v>32</v>
      </c>
      <c r="D101" s="84"/>
      <c r="E101" s="84"/>
      <c r="F101" s="84"/>
      <c r="G101" s="84"/>
      <c r="H101" s="84"/>
      <c r="I101" s="84"/>
      <c r="J101" s="84"/>
      <c r="K101" s="84"/>
      <c r="L101" s="82">
        <f t="shared" si="3"/>
        <v>32</v>
      </c>
    </row>
    <row r="102" spans="1:12" ht="18">
      <c r="A102" s="134"/>
      <c r="B102" s="83" t="s">
        <v>0</v>
      </c>
      <c r="C102" s="84"/>
      <c r="D102" s="84"/>
      <c r="E102" s="84"/>
      <c r="F102" s="84"/>
      <c r="G102" s="84"/>
      <c r="H102" s="84"/>
      <c r="I102" s="84"/>
      <c r="J102" s="84"/>
      <c r="K102" s="84"/>
      <c r="L102" s="82">
        <f t="shared" si="3"/>
        <v>0</v>
      </c>
    </row>
    <row r="103" spans="1:12" ht="18">
      <c r="A103" s="134"/>
      <c r="B103" s="83" t="s">
        <v>175</v>
      </c>
      <c r="C103" s="84"/>
      <c r="D103" s="84"/>
      <c r="E103" s="84"/>
      <c r="F103" s="84"/>
      <c r="G103" s="84"/>
      <c r="H103" s="84"/>
      <c r="I103" s="84"/>
      <c r="J103" s="84"/>
      <c r="K103" s="84"/>
      <c r="L103" s="82">
        <f t="shared" si="3"/>
        <v>0</v>
      </c>
    </row>
    <row r="104" spans="1:12" ht="18">
      <c r="A104" s="134"/>
      <c r="B104" s="83" t="s">
        <v>1</v>
      </c>
      <c r="C104" s="84"/>
      <c r="D104" s="84"/>
      <c r="E104" s="84"/>
      <c r="F104" s="84"/>
      <c r="G104" s="84"/>
      <c r="H104" s="84"/>
      <c r="I104" s="84"/>
      <c r="J104" s="84"/>
      <c r="K104" s="84"/>
      <c r="L104" s="82">
        <f t="shared" si="3"/>
        <v>0</v>
      </c>
    </row>
    <row r="105" spans="1:12" ht="18">
      <c r="A105" s="134"/>
      <c r="B105" s="83" t="s">
        <v>2</v>
      </c>
      <c r="C105" s="84"/>
      <c r="D105" s="84"/>
      <c r="E105" s="84"/>
      <c r="F105" s="84"/>
      <c r="G105" s="84"/>
      <c r="H105" s="84"/>
      <c r="I105" s="84"/>
      <c r="J105" s="84"/>
      <c r="K105" s="84"/>
      <c r="L105" s="82">
        <f t="shared" si="3"/>
        <v>0</v>
      </c>
    </row>
    <row r="106" spans="1:12" ht="18">
      <c r="A106" s="134"/>
      <c r="B106" s="83" t="s">
        <v>3</v>
      </c>
      <c r="C106" s="84"/>
      <c r="D106" s="84"/>
      <c r="E106" s="84"/>
      <c r="F106" s="84"/>
      <c r="G106" s="84"/>
      <c r="H106" s="84"/>
      <c r="I106" s="84"/>
      <c r="J106" s="84"/>
      <c r="K106" s="84"/>
      <c r="L106" s="82">
        <f t="shared" si="3"/>
        <v>0</v>
      </c>
    </row>
    <row r="107" spans="1:12" ht="18">
      <c r="A107" s="134"/>
      <c r="B107" s="83" t="s">
        <v>4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2">
        <f t="shared" si="3"/>
        <v>0</v>
      </c>
    </row>
    <row r="108" spans="1:12" ht="18">
      <c r="A108" s="134"/>
      <c r="B108" s="83" t="s">
        <v>5</v>
      </c>
      <c r="C108" s="84"/>
      <c r="D108" s="84"/>
      <c r="E108" s="84"/>
      <c r="F108" s="84"/>
      <c r="G108" s="84"/>
      <c r="H108" s="84"/>
      <c r="I108" s="84"/>
      <c r="J108" s="84"/>
      <c r="K108" s="84"/>
      <c r="L108" s="82">
        <f t="shared" si="3"/>
        <v>0</v>
      </c>
    </row>
    <row r="109" spans="1:12" ht="18.75" thickBot="1">
      <c r="A109" s="135"/>
      <c r="B109" s="85" t="s">
        <v>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7">
        <f t="shared" si="3"/>
        <v>0</v>
      </c>
    </row>
    <row r="110" spans="1:12" s="3" customFormat="1" ht="18.75" thickBot="1">
      <c r="A110" s="118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20"/>
    </row>
    <row r="111" spans="1:12" s="8" customFormat="1" ht="18">
      <c r="A111" s="121" t="s">
        <v>58</v>
      </c>
      <c r="B111" s="88"/>
      <c r="C111" s="89"/>
      <c r="D111" s="89"/>
      <c r="E111" s="89"/>
      <c r="F111" s="89"/>
      <c r="G111" s="89"/>
      <c r="H111" s="89"/>
      <c r="I111" s="89"/>
      <c r="J111" s="89"/>
      <c r="K111" s="89"/>
      <c r="L111" s="90"/>
    </row>
    <row r="112" spans="1:12" ht="18">
      <c r="A112" s="122"/>
      <c r="B112" s="91" t="s">
        <v>31</v>
      </c>
      <c r="C112" s="92"/>
      <c r="D112" s="92"/>
      <c r="E112" s="92"/>
      <c r="F112" s="92">
        <v>5</v>
      </c>
      <c r="G112" s="92">
        <v>37</v>
      </c>
      <c r="H112" s="92">
        <v>46</v>
      </c>
      <c r="I112" s="92">
        <v>16</v>
      </c>
      <c r="J112" s="92">
        <v>1200</v>
      </c>
      <c r="K112" s="92"/>
      <c r="L112" s="93">
        <f t="shared" ref="L112:L141" si="4">SUM(C112:K112)</f>
        <v>1304</v>
      </c>
    </row>
    <row r="113" spans="1:12" ht="36">
      <c r="A113" s="122"/>
      <c r="B113" s="94" t="s">
        <v>32</v>
      </c>
      <c r="C113" s="95"/>
      <c r="D113" s="95"/>
      <c r="E113" s="95"/>
      <c r="F113" s="95"/>
      <c r="G113" s="95"/>
      <c r="H113" s="95"/>
      <c r="I113" s="95"/>
      <c r="J113" s="95">
        <v>125</v>
      </c>
      <c r="K113" s="95"/>
      <c r="L113" s="93">
        <f t="shared" si="4"/>
        <v>125</v>
      </c>
    </row>
    <row r="114" spans="1:12" ht="36">
      <c r="A114" s="122"/>
      <c r="B114" s="94" t="s">
        <v>136</v>
      </c>
      <c r="C114" s="95"/>
      <c r="D114" s="95"/>
      <c r="E114" s="95"/>
      <c r="F114" s="95"/>
      <c r="G114" s="95"/>
      <c r="H114" s="95"/>
      <c r="I114" s="95">
        <v>400</v>
      </c>
      <c r="J114" s="95"/>
      <c r="K114" s="95"/>
      <c r="L114" s="93">
        <f t="shared" si="4"/>
        <v>400</v>
      </c>
    </row>
    <row r="115" spans="1:12" ht="18">
      <c r="A115" s="122"/>
      <c r="B115" s="94" t="s">
        <v>108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3">
        <f t="shared" si="4"/>
        <v>0</v>
      </c>
    </row>
    <row r="116" spans="1:12" ht="18">
      <c r="A116" s="122"/>
      <c r="B116" s="94" t="s">
        <v>137</v>
      </c>
      <c r="C116" s="95"/>
      <c r="D116" s="95"/>
      <c r="E116" s="95"/>
      <c r="F116" s="95"/>
      <c r="G116" s="95">
        <v>6</v>
      </c>
      <c r="H116" s="95"/>
      <c r="I116" s="95">
        <v>300</v>
      </c>
      <c r="J116" s="95"/>
      <c r="K116" s="95"/>
      <c r="L116" s="93">
        <f t="shared" si="4"/>
        <v>306</v>
      </c>
    </row>
    <row r="117" spans="1:12" ht="18">
      <c r="A117" s="122"/>
      <c r="B117" s="94" t="s">
        <v>80</v>
      </c>
      <c r="C117" s="95"/>
      <c r="D117" s="95"/>
      <c r="E117" s="95"/>
      <c r="F117" s="95">
        <v>1</v>
      </c>
      <c r="G117" s="95"/>
      <c r="H117" s="95"/>
      <c r="I117" s="95"/>
      <c r="J117" s="95"/>
      <c r="K117" s="95"/>
      <c r="L117" s="93">
        <f t="shared" si="4"/>
        <v>1</v>
      </c>
    </row>
    <row r="118" spans="1:12" ht="18">
      <c r="A118" s="122"/>
      <c r="B118" s="94" t="s">
        <v>152</v>
      </c>
      <c r="C118" s="95"/>
      <c r="D118" s="95">
        <v>1</v>
      </c>
      <c r="E118" s="95"/>
      <c r="F118" s="95"/>
      <c r="G118" s="95">
        <v>1</v>
      </c>
      <c r="H118" s="95">
        <v>1</v>
      </c>
      <c r="I118" s="95"/>
      <c r="J118" s="95"/>
      <c r="K118" s="95"/>
      <c r="L118" s="93">
        <f t="shared" si="4"/>
        <v>3</v>
      </c>
    </row>
    <row r="119" spans="1:12" ht="18">
      <c r="A119" s="122"/>
      <c r="B119" s="94" t="s">
        <v>166</v>
      </c>
      <c r="C119" s="95"/>
      <c r="D119" s="95"/>
      <c r="E119" s="95"/>
      <c r="F119" s="95"/>
      <c r="G119" s="95"/>
      <c r="H119" s="95"/>
      <c r="I119" s="95">
        <v>23</v>
      </c>
      <c r="J119" s="95"/>
      <c r="K119" s="95"/>
      <c r="L119" s="93">
        <f t="shared" si="4"/>
        <v>23</v>
      </c>
    </row>
    <row r="120" spans="1:12" ht="36">
      <c r="A120" s="122"/>
      <c r="B120" s="94" t="s">
        <v>164</v>
      </c>
      <c r="C120" s="95"/>
      <c r="D120" s="95"/>
      <c r="E120" s="95"/>
      <c r="F120" s="95">
        <v>37</v>
      </c>
      <c r="G120" s="95">
        <v>13</v>
      </c>
      <c r="H120" s="95"/>
      <c r="I120" s="95">
        <v>9</v>
      </c>
      <c r="J120" s="95"/>
      <c r="K120" s="95"/>
      <c r="L120" s="93">
        <f t="shared" si="4"/>
        <v>59</v>
      </c>
    </row>
    <row r="121" spans="1:12" ht="18">
      <c r="A121" s="122"/>
      <c r="B121" s="94" t="s">
        <v>165</v>
      </c>
      <c r="C121" s="95"/>
      <c r="D121" s="95"/>
      <c r="E121" s="95"/>
      <c r="F121" s="95">
        <v>2</v>
      </c>
      <c r="G121" s="95"/>
      <c r="H121" s="95"/>
      <c r="I121" s="95"/>
      <c r="J121" s="95"/>
      <c r="K121" s="95"/>
      <c r="L121" s="93">
        <f t="shared" si="4"/>
        <v>2</v>
      </c>
    </row>
    <row r="122" spans="1:12" ht="18">
      <c r="A122" s="122"/>
      <c r="B122" s="94" t="s">
        <v>33</v>
      </c>
      <c r="C122" s="95"/>
      <c r="D122" s="95"/>
      <c r="E122" s="95"/>
      <c r="F122" s="95">
        <v>8</v>
      </c>
      <c r="G122" s="95">
        <v>126</v>
      </c>
      <c r="H122" s="95">
        <v>42</v>
      </c>
      <c r="I122" s="95">
        <v>200</v>
      </c>
      <c r="J122" s="95"/>
      <c r="K122" s="95"/>
      <c r="L122" s="93">
        <f t="shared" si="4"/>
        <v>376</v>
      </c>
    </row>
    <row r="123" spans="1:12" ht="18">
      <c r="A123" s="122"/>
      <c r="B123" s="94" t="s">
        <v>34</v>
      </c>
      <c r="C123" s="95"/>
      <c r="D123" s="95"/>
      <c r="E123" s="95"/>
      <c r="F123" s="95">
        <v>5</v>
      </c>
      <c r="G123" s="95">
        <v>19</v>
      </c>
      <c r="H123" s="95">
        <v>10</v>
      </c>
      <c r="I123" s="95"/>
      <c r="J123" s="95"/>
      <c r="K123" s="95"/>
      <c r="L123" s="93">
        <f t="shared" si="4"/>
        <v>34</v>
      </c>
    </row>
    <row r="124" spans="1:12" ht="18">
      <c r="A124" s="122"/>
      <c r="B124" s="94" t="s">
        <v>35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3">
        <f t="shared" si="4"/>
        <v>0</v>
      </c>
    </row>
    <row r="125" spans="1:12" ht="18">
      <c r="A125" s="122"/>
      <c r="B125" s="94" t="s">
        <v>36</v>
      </c>
      <c r="C125" s="95"/>
      <c r="D125" s="95"/>
      <c r="E125" s="95"/>
      <c r="F125" s="95"/>
      <c r="G125" s="95"/>
      <c r="H125" s="95"/>
      <c r="I125" s="95"/>
      <c r="J125" s="95"/>
      <c r="K125" s="95"/>
      <c r="L125" s="93">
        <f t="shared" si="4"/>
        <v>0</v>
      </c>
    </row>
    <row r="126" spans="1:12" ht="18">
      <c r="A126" s="122"/>
      <c r="B126" s="94" t="s">
        <v>151</v>
      </c>
      <c r="C126" s="95"/>
      <c r="D126" s="95"/>
      <c r="E126" s="95"/>
      <c r="F126" s="95"/>
      <c r="G126" s="95"/>
      <c r="H126" s="95"/>
      <c r="I126" s="95">
        <v>7</v>
      </c>
      <c r="J126" s="95"/>
      <c r="K126" s="95"/>
      <c r="L126" s="93">
        <f t="shared" si="4"/>
        <v>7</v>
      </c>
    </row>
    <row r="127" spans="1:12" ht="18">
      <c r="A127" s="122"/>
      <c r="B127" s="94" t="s">
        <v>79</v>
      </c>
      <c r="C127" s="95"/>
      <c r="D127" s="95"/>
      <c r="E127" s="95"/>
      <c r="F127" s="95">
        <v>12</v>
      </c>
      <c r="G127" s="95">
        <v>170</v>
      </c>
      <c r="H127" s="95">
        <v>20</v>
      </c>
      <c r="I127" s="95">
        <v>5</v>
      </c>
      <c r="J127" s="95"/>
      <c r="K127" s="95"/>
      <c r="L127" s="93">
        <f t="shared" si="4"/>
        <v>207</v>
      </c>
    </row>
    <row r="128" spans="1:12" ht="18">
      <c r="A128" s="122"/>
      <c r="B128" s="94" t="s">
        <v>62</v>
      </c>
      <c r="C128" s="95"/>
      <c r="D128" s="95"/>
      <c r="E128" s="95"/>
      <c r="F128" s="95"/>
      <c r="G128" s="95"/>
      <c r="H128" s="95"/>
      <c r="I128" s="95"/>
      <c r="J128" s="95"/>
      <c r="K128" s="95"/>
      <c r="L128" s="93">
        <f t="shared" si="4"/>
        <v>0</v>
      </c>
    </row>
    <row r="129" spans="1:12" ht="18">
      <c r="A129" s="122"/>
      <c r="B129" s="94" t="s">
        <v>81</v>
      </c>
      <c r="C129" s="95"/>
      <c r="D129" s="95"/>
      <c r="E129" s="95"/>
      <c r="F129" s="95"/>
      <c r="G129" s="95"/>
      <c r="H129" s="95"/>
      <c r="I129" s="95"/>
      <c r="J129" s="95"/>
      <c r="K129" s="95"/>
      <c r="L129" s="93">
        <f t="shared" si="4"/>
        <v>0</v>
      </c>
    </row>
    <row r="130" spans="1:12" ht="18">
      <c r="A130" s="122"/>
      <c r="B130" s="94" t="s">
        <v>150</v>
      </c>
      <c r="C130" s="95"/>
      <c r="D130" s="95"/>
      <c r="E130" s="95"/>
      <c r="F130" s="95"/>
      <c r="G130" s="95">
        <v>165</v>
      </c>
      <c r="H130" s="95"/>
      <c r="I130" s="95"/>
      <c r="J130" s="95"/>
      <c r="K130" s="95"/>
      <c r="L130" s="93">
        <f t="shared" si="4"/>
        <v>165</v>
      </c>
    </row>
    <row r="131" spans="1:12" ht="18">
      <c r="A131" s="122"/>
      <c r="B131" s="94" t="s">
        <v>138</v>
      </c>
      <c r="C131" s="95"/>
      <c r="D131" s="95"/>
      <c r="E131" s="95"/>
      <c r="F131" s="95"/>
      <c r="G131" s="95"/>
      <c r="H131" s="95"/>
      <c r="I131" s="95"/>
      <c r="J131" s="95"/>
      <c r="K131" s="95"/>
      <c r="L131" s="93">
        <f t="shared" si="4"/>
        <v>0</v>
      </c>
    </row>
    <row r="132" spans="1:12" ht="18">
      <c r="A132" s="122"/>
      <c r="B132" s="94" t="s">
        <v>82</v>
      </c>
      <c r="C132" s="95"/>
      <c r="D132" s="95"/>
      <c r="E132" s="95"/>
      <c r="F132" s="95">
        <v>1</v>
      </c>
      <c r="G132" s="95"/>
      <c r="H132" s="95"/>
      <c r="I132" s="95"/>
      <c r="J132" s="95"/>
      <c r="K132" s="95"/>
      <c r="L132" s="93">
        <f t="shared" si="4"/>
        <v>1</v>
      </c>
    </row>
    <row r="133" spans="1:12" ht="18">
      <c r="A133" s="122"/>
      <c r="B133" s="94" t="s">
        <v>83</v>
      </c>
      <c r="C133" s="95"/>
      <c r="D133" s="95"/>
      <c r="E133" s="95"/>
      <c r="F133" s="95"/>
      <c r="G133" s="95"/>
      <c r="H133" s="95"/>
      <c r="I133" s="95"/>
      <c r="J133" s="95"/>
      <c r="K133" s="95"/>
      <c r="L133" s="93">
        <f t="shared" si="4"/>
        <v>0</v>
      </c>
    </row>
    <row r="134" spans="1:12" ht="36">
      <c r="A134" s="122"/>
      <c r="B134" s="94" t="s">
        <v>70</v>
      </c>
      <c r="C134" s="95"/>
      <c r="D134" s="95"/>
      <c r="E134" s="95"/>
      <c r="F134" s="95" t="s">
        <v>156</v>
      </c>
      <c r="G134" s="95"/>
      <c r="H134" s="95"/>
      <c r="I134" s="95"/>
      <c r="J134" s="95"/>
      <c r="K134" s="95"/>
      <c r="L134" s="93">
        <f t="shared" si="4"/>
        <v>0</v>
      </c>
    </row>
    <row r="135" spans="1:12" ht="18">
      <c r="A135" s="122"/>
      <c r="B135" s="94" t="s">
        <v>144</v>
      </c>
      <c r="C135" s="95"/>
      <c r="D135" s="95"/>
      <c r="E135" s="95"/>
      <c r="F135" s="95">
        <v>1</v>
      </c>
      <c r="G135" s="95"/>
      <c r="H135" s="95"/>
      <c r="I135" s="95"/>
      <c r="J135" s="95"/>
      <c r="K135" s="95"/>
      <c r="L135" s="93">
        <f t="shared" si="4"/>
        <v>1</v>
      </c>
    </row>
    <row r="136" spans="1:12" ht="18">
      <c r="A136" s="122"/>
      <c r="B136" s="94" t="s">
        <v>84</v>
      </c>
      <c r="C136" s="95"/>
      <c r="D136" s="95"/>
      <c r="E136" s="95"/>
      <c r="F136" s="95"/>
      <c r="G136" s="95"/>
      <c r="H136" s="95"/>
      <c r="I136" s="95"/>
      <c r="J136" s="95"/>
      <c r="K136" s="95"/>
      <c r="L136" s="93">
        <f t="shared" si="4"/>
        <v>0</v>
      </c>
    </row>
    <row r="137" spans="1:12" ht="36">
      <c r="A137" s="122"/>
      <c r="B137" s="94" t="s">
        <v>85</v>
      </c>
      <c r="C137" s="95"/>
      <c r="D137" s="95"/>
      <c r="E137" s="95"/>
      <c r="F137" s="95"/>
      <c r="G137" s="95"/>
      <c r="H137" s="95"/>
      <c r="I137" s="95"/>
      <c r="J137" s="95"/>
      <c r="K137" s="95"/>
      <c r="L137" s="93">
        <f t="shared" si="4"/>
        <v>0</v>
      </c>
    </row>
    <row r="138" spans="1:12" ht="18">
      <c r="A138" s="122"/>
      <c r="B138" s="94" t="s">
        <v>139</v>
      </c>
      <c r="C138" s="95"/>
      <c r="D138" s="95"/>
      <c r="E138" s="95"/>
      <c r="F138" s="95"/>
      <c r="G138" s="95"/>
      <c r="H138" s="95"/>
      <c r="I138" s="95">
        <v>4</v>
      </c>
      <c r="J138" s="95"/>
      <c r="K138" s="95"/>
      <c r="L138" s="93">
        <f t="shared" si="4"/>
        <v>4</v>
      </c>
    </row>
    <row r="139" spans="1:12" ht="18">
      <c r="A139" s="122"/>
      <c r="B139" s="94" t="s">
        <v>86</v>
      </c>
      <c r="C139" s="95"/>
      <c r="D139" s="95"/>
      <c r="E139" s="95"/>
      <c r="F139" s="95"/>
      <c r="G139" s="95"/>
      <c r="H139" s="95"/>
      <c r="I139" s="95"/>
      <c r="J139" s="95"/>
      <c r="K139" s="95"/>
      <c r="L139" s="93">
        <f t="shared" si="4"/>
        <v>0</v>
      </c>
    </row>
    <row r="140" spans="1:12" ht="18">
      <c r="A140" s="122"/>
      <c r="B140" s="94" t="s">
        <v>87</v>
      </c>
      <c r="C140" s="95"/>
      <c r="D140" s="95"/>
      <c r="E140" s="95"/>
      <c r="F140" s="95">
        <v>5</v>
      </c>
      <c r="G140" s="95"/>
      <c r="H140" s="95"/>
      <c r="I140" s="95">
        <v>4</v>
      </c>
      <c r="J140" s="95"/>
      <c r="K140" s="95"/>
      <c r="L140" s="93">
        <f t="shared" si="4"/>
        <v>9</v>
      </c>
    </row>
    <row r="141" spans="1:12" ht="18.75" thickBot="1">
      <c r="A141" s="123"/>
      <c r="B141" s="96" t="s">
        <v>149</v>
      </c>
      <c r="C141" s="97"/>
      <c r="D141" s="97"/>
      <c r="E141" s="97"/>
      <c r="F141" s="97"/>
      <c r="G141" s="97"/>
      <c r="H141" s="97"/>
      <c r="I141" s="97"/>
      <c r="J141" s="97"/>
      <c r="K141" s="97"/>
      <c r="L141" s="98">
        <f t="shared" si="4"/>
        <v>0</v>
      </c>
    </row>
    <row r="142" spans="1:12" s="3" customFormat="1" ht="18.75" thickBot="1">
      <c r="A142" s="118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20"/>
    </row>
    <row r="143" spans="1:12" s="8" customFormat="1" ht="18">
      <c r="A143" s="136" t="s">
        <v>6</v>
      </c>
      <c r="B143" s="99"/>
      <c r="C143" s="100"/>
      <c r="D143" s="101"/>
      <c r="E143" s="101"/>
      <c r="F143" s="101"/>
      <c r="G143" s="101"/>
      <c r="H143" s="101"/>
      <c r="I143" s="101"/>
      <c r="J143" s="101"/>
      <c r="K143" s="101"/>
      <c r="L143" s="102"/>
    </row>
    <row r="144" spans="1:12" ht="18">
      <c r="A144" s="137"/>
      <c r="B144" s="103" t="s">
        <v>96</v>
      </c>
      <c r="C144" s="104"/>
      <c r="D144" s="105"/>
      <c r="E144" s="105"/>
      <c r="F144" s="105"/>
      <c r="G144" s="105"/>
      <c r="H144" s="105"/>
      <c r="I144" s="105"/>
      <c r="J144" s="105"/>
      <c r="K144" s="105"/>
      <c r="L144" s="106">
        <f t="shared" ref="L144:L151" si="5">SUM(C144:K144)</f>
        <v>0</v>
      </c>
    </row>
    <row r="145" spans="1:12" ht="18">
      <c r="A145" s="137"/>
      <c r="B145" s="107" t="s">
        <v>97</v>
      </c>
      <c r="C145" s="108"/>
      <c r="D145" s="109"/>
      <c r="E145" s="109"/>
      <c r="F145" s="109"/>
      <c r="G145" s="109"/>
      <c r="H145" s="109"/>
      <c r="I145" s="109"/>
      <c r="J145" s="109"/>
      <c r="K145" s="109"/>
      <c r="L145" s="106">
        <f t="shared" si="5"/>
        <v>0</v>
      </c>
    </row>
    <row r="146" spans="1:12" ht="18">
      <c r="A146" s="137"/>
      <c r="B146" s="107" t="s">
        <v>109</v>
      </c>
      <c r="C146" s="108"/>
      <c r="D146" s="109"/>
      <c r="E146" s="109"/>
      <c r="F146" s="109"/>
      <c r="G146" s="109"/>
      <c r="H146" s="109"/>
      <c r="I146" s="109"/>
      <c r="J146" s="109"/>
      <c r="K146" s="109"/>
      <c r="L146" s="106">
        <f t="shared" si="5"/>
        <v>0</v>
      </c>
    </row>
    <row r="147" spans="1:12" ht="18">
      <c r="A147" s="137"/>
      <c r="B147" s="107" t="s">
        <v>146</v>
      </c>
      <c r="C147" s="108"/>
      <c r="D147" s="109"/>
      <c r="E147" s="109"/>
      <c r="F147" s="109"/>
      <c r="G147" s="109"/>
      <c r="H147" s="109"/>
      <c r="I147" s="109"/>
      <c r="J147" s="109"/>
      <c r="K147" s="109"/>
      <c r="L147" s="106">
        <f t="shared" si="5"/>
        <v>0</v>
      </c>
    </row>
    <row r="148" spans="1:12" ht="18">
      <c r="A148" s="137"/>
      <c r="B148" s="107" t="s">
        <v>145</v>
      </c>
      <c r="C148" s="108"/>
      <c r="D148" s="109"/>
      <c r="E148" s="109"/>
      <c r="F148" s="109"/>
      <c r="G148" s="109"/>
      <c r="H148" s="109"/>
      <c r="I148" s="109"/>
      <c r="J148" s="109"/>
      <c r="K148" s="109"/>
      <c r="L148" s="106">
        <f t="shared" si="5"/>
        <v>0</v>
      </c>
    </row>
    <row r="149" spans="1:12" ht="18">
      <c r="A149" s="137"/>
      <c r="B149" s="107" t="s">
        <v>147</v>
      </c>
      <c r="C149" s="108"/>
      <c r="D149" s="109"/>
      <c r="E149" s="109"/>
      <c r="F149" s="109"/>
      <c r="G149" s="109"/>
      <c r="H149" s="109"/>
      <c r="I149" s="109"/>
      <c r="J149" s="109"/>
      <c r="K149" s="109"/>
      <c r="L149" s="106">
        <f t="shared" si="5"/>
        <v>0</v>
      </c>
    </row>
    <row r="150" spans="1:12" ht="18">
      <c r="A150" s="137"/>
      <c r="B150" s="107" t="s">
        <v>148</v>
      </c>
      <c r="C150" s="108"/>
      <c r="D150" s="109"/>
      <c r="E150" s="109"/>
      <c r="F150" s="109"/>
      <c r="G150" s="109"/>
      <c r="H150" s="109"/>
      <c r="I150" s="109"/>
      <c r="J150" s="109"/>
      <c r="K150" s="109"/>
      <c r="L150" s="106">
        <f t="shared" si="5"/>
        <v>0</v>
      </c>
    </row>
    <row r="151" spans="1:12" ht="18.75" thickBot="1">
      <c r="A151" s="138"/>
      <c r="B151" s="110" t="s">
        <v>140</v>
      </c>
      <c r="C151" s="111"/>
      <c r="D151" s="112"/>
      <c r="E151" s="112"/>
      <c r="F151" s="112"/>
      <c r="G151" s="112"/>
      <c r="H151" s="112"/>
      <c r="I151" s="112"/>
      <c r="J151" s="112"/>
      <c r="K151" s="112"/>
      <c r="L151" s="113">
        <f t="shared" si="5"/>
        <v>0</v>
      </c>
    </row>
    <row r="152" spans="1:12" s="3" customFormat="1" ht="18.75" thickBot="1">
      <c r="A152" s="118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20"/>
    </row>
    <row r="153" spans="1:12" s="8" customFormat="1" ht="18">
      <c r="A153" s="124" t="s">
        <v>59</v>
      </c>
      <c r="B153" s="55"/>
      <c r="C153" s="56"/>
      <c r="D153" s="56"/>
      <c r="E153" s="56"/>
      <c r="F153" s="56"/>
      <c r="G153" s="56"/>
      <c r="H153" s="56"/>
      <c r="I153" s="56"/>
      <c r="J153" s="56"/>
      <c r="K153" s="56"/>
      <c r="L153" s="57"/>
    </row>
    <row r="154" spans="1:12" ht="18">
      <c r="A154" s="125"/>
      <c r="B154" s="58" t="s">
        <v>54</v>
      </c>
      <c r="C154" s="59"/>
      <c r="D154" s="59"/>
      <c r="E154" s="59"/>
      <c r="F154" s="59"/>
      <c r="G154" s="59"/>
      <c r="H154" s="59"/>
      <c r="I154" s="59"/>
      <c r="J154" s="59"/>
      <c r="K154" s="59"/>
      <c r="L154" s="60">
        <f t="shared" ref="L154:L163" si="6">SUM(C154:K154)</f>
        <v>0</v>
      </c>
    </row>
    <row r="155" spans="1:12" ht="18">
      <c r="A155" s="125"/>
      <c r="B155" s="61" t="s">
        <v>100</v>
      </c>
      <c r="C155" s="62"/>
      <c r="D155" s="62"/>
      <c r="E155" s="62"/>
      <c r="F155" s="62"/>
      <c r="G155" s="62"/>
      <c r="H155" s="62"/>
      <c r="I155" s="62"/>
      <c r="J155" s="62"/>
      <c r="K155" s="62"/>
      <c r="L155" s="60">
        <f t="shared" si="6"/>
        <v>0</v>
      </c>
    </row>
    <row r="156" spans="1:12" ht="18">
      <c r="A156" s="125"/>
      <c r="B156" s="61" t="s">
        <v>52</v>
      </c>
      <c r="C156" s="62"/>
      <c r="D156" s="62"/>
      <c r="E156" s="62"/>
      <c r="F156" s="62"/>
      <c r="G156" s="62"/>
      <c r="H156" s="62"/>
      <c r="I156" s="62"/>
      <c r="J156" s="62"/>
      <c r="K156" s="62"/>
      <c r="L156" s="60">
        <f t="shared" si="6"/>
        <v>0</v>
      </c>
    </row>
    <row r="157" spans="1:12" ht="18">
      <c r="A157" s="125"/>
      <c r="B157" s="61" t="s">
        <v>53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0">
        <f t="shared" si="6"/>
        <v>0</v>
      </c>
    </row>
    <row r="158" spans="1:12" ht="18">
      <c r="A158" s="125"/>
      <c r="B158" s="61" t="s">
        <v>39</v>
      </c>
      <c r="C158" s="62"/>
      <c r="D158" s="62"/>
      <c r="E158" s="62"/>
      <c r="F158" s="62"/>
      <c r="G158" s="62"/>
      <c r="H158" s="62"/>
      <c r="I158" s="62"/>
      <c r="J158" s="62"/>
      <c r="K158" s="62"/>
      <c r="L158" s="60">
        <f t="shared" si="6"/>
        <v>0</v>
      </c>
    </row>
    <row r="159" spans="1:12" ht="18">
      <c r="A159" s="125"/>
      <c r="B159" s="61" t="s">
        <v>40</v>
      </c>
      <c r="C159" s="62"/>
      <c r="D159" s="62"/>
      <c r="E159" s="62"/>
      <c r="F159" s="62"/>
      <c r="G159" s="62"/>
      <c r="H159" s="62"/>
      <c r="I159" s="62"/>
      <c r="J159" s="62"/>
      <c r="K159" s="62"/>
      <c r="L159" s="60">
        <f t="shared" si="6"/>
        <v>0</v>
      </c>
    </row>
    <row r="160" spans="1:12" ht="18">
      <c r="A160" s="125"/>
      <c r="B160" s="61" t="s">
        <v>41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0">
        <f t="shared" si="6"/>
        <v>0</v>
      </c>
    </row>
    <row r="161" spans="1:12" ht="18">
      <c r="A161" s="125"/>
      <c r="B161" s="61" t="s">
        <v>98</v>
      </c>
      <c r="C161" s="62"/>
      <c r="D161" s="62"/>
      <c r="E161" s="62"/>
      <c r="F161" s="62"/>
      <c r="G161" s="62"/>
      <c r="H161" s="62"/>
      <c r="I161" s="62"/>
      <c r="J161" s="62"/>
      <c r="K161" s="62"/>
      <c r="L161" s="60">
        <f t="shared" si="6"/>
        <v>0</v>
      </c>
    </row>
    <row r="162" spans="1:12" ht="18">
      <c r="A162" s="125"/>
      <c r="B162" s="61" t="s">
        <v>99</v>
      </c>
      <c r="C162" s="62"/>
      <c r="D162" s="62"/>
      <c r="E162" s="62"/>
      <c r="F162" s="62"/>
      <c r="G162" s="62"/>
      <c r="H162" s="62"/>
      <c r="I162" s="62"/>
      <c r="J162" s="62"/>
      <c r="K162" s="62"/>
      <c r="L162" s="60">
        <f t="shared" si="6"/>
        <v>0</v>
      </c>
    </row>
    <row r="163" spans="1:12" ht="18.75" thickBot="1">
      <c r="A163" s="126"/>
      <c r="B163" s="63" t="s">
        <v>49</v>
      </c>
      <c r="C163" s="64"/>
      <c r="D163" s="64"/>
      <c r="E163" s="64"/>
      <c r="F163" s="64"/>
      <c r="G163" s="64"/>
      <c r="H163" s="64"/>
      <c r="I163" s="64"/>
      <c r="J163" s="64"/>
      <c r="K163" s="64"/>
      <c r="L163" s="65">
        <f t="shared" si="6"/>
        <v>0</v>
      </c>
    </row>
    <row r="164" spans="1:12" s="3" customFormat="1" ht="18.75" thickBot="1">
      <c r="A164" s="118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20"/>
    </row>
    <row r="165" spans="1:12" s="8" customFormat="1" ht="18">
      <c r="A165" s="133" t="s">
        <v>60</v>
      </c>
      <c r="B165" s="77"/>
      <c r="C165" s="78"/>
      <c r="D165" s="78"/>
      <c r="E165" s="78"/>
      <c r="F165" s="78"/>
      <c r="G165" s="78"/>
      <c r="H165" s="78"/>
      <c r="I165" s="78"/>
      <c r="J165" s="78"/>
      <c r="K165" s="78"/>
      <c r="L165" s="79"/>
    </row>
    <row r="166" spans="1:12" ht="18">
      <c r="A166" s="134"/>
      <c r="B166" s="80" t="s">
        <v>42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2">
        <f t="shared" ref="L166:L177" si="7">SUM(C166:K166)</f>
        <v>0</v>
      </c>
    </row>
    <row r="167" spans="1:12" ht="18">
      <c r="A167" s="134"/>
      <c r="B167" s="83" t="s">
        <v>43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2">
        <f t="shared" si="7"/>
        <v>0</v>
      </c>
    </row>
    <row r="168" spans="1:12" ht="36">
      <c r="A168" s="134"/>
      <c r="B168" s="83" t="s">
        <v>44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2">
        <f t="shared" si="7"/>
        <v>0</v>
      </c>
    </row>
    <row r="169" spans="1:12" ht="18">
      <c r="A169" s="134"/>
      <c r="B169" s="83" t="s">
        <v>45</v>
      </c>
      <c r="C169" s="84"/>
      <c r="D169" s="84"/>
      <c r="E169" s="84"/>
      <c r="F169" s="84"/>
      <c r="G169" s="84"/>
      <c r="H169" s="84"/>
      <c r="I169" s="84"/>
      <c r="J169" s="84"/>
      <c r="K169" s="84"/>
      <c r="L169" s="82">
        <f t="shared" si="7"/>
        <v>0</v>
      </c>
    </row>
    <row r="170" spans="1:12" ht="18">
      <c r="A170" s="134"/>
      <c r="B170" s="83" t="s">
        <v>55</v>
      </c>
      <c r="C170" s="84"/>
      <c r="D170" s="84"/>
      <c r="E170" s="84"/>
      <c r="F170" s="84"/>
      <c r="G170" s="84"/>
      <c r="H170" s="84"/>
      <c r="I170" s="84"/>
      <c r="J170" s="84"/>
      <c r="K170" s="84"/>
      <c r="L170" s="82">
        <f t="shared" si="7"/>
        <v>0</v>
      </c>
    </row>
    <row r="171" spans="1:12" ht="18">
      <c r="A171" s="134"/>
      <c r="B171" s="83" t="s">
        <v>46</v>
      </c>
      <c r="C171" s="84"/>
      <c r="D171" s="84"/>
      <c r="E171" s="84"/>
      <c r="F171" s="84">
        <v>1</v>
      </c>
      <c r="G171" s="84"/>
      <c r="H171" s="84">
        <v>24</v>
      </c>
      <c r="I171" s="84">
        <v>15</v>
      </c>
      <c r="J171" s="84"/>
      <c r="K171" s="84"/>
      <c r="L171" s="82">
        <f t="shared" si="7"/>
        <v>40</v>
      </c>
    </row>
    <row r="172" spans="1:12" ht="18">
      <c r="A172" s="134"/>
      <c r="B172" s="83" t="s">
        <v>158</v>
      </c>
      <c r="C172" s="84"/>
      <c r="D172" s="84"/>
      <c r="E172" s="84"/>
      <c r="F172" s="84"/>
      <c r="G172" s="84">
        <v>7</v>
      </c>
      <c r="H172" s="84"/>
      <c r="I172" s="84"/>
      <c r="J172" s="84"/>
      <c r="K172" s="84"/>
      <c r="L172" s="82">
        <f t="shared" si="7"/>
        <v>7</v>
      </c>
    </row>
    <row r="173" spans="1:12" ht="18">
      <c r="A173" s="134"/>
      <c r="B173" s="83" t="s">
        <v>159</v>
      </c>
      <c r="C173" s="84"/>
      <c r="D173" s="84"/>
      <c r="E173" s="84"/>
      <c r="F173" s="84"/>
      <c r="G173" s="84">
        <v>22</v>
      </c>
      <c r="H173" s="84"/>
      <c r="I173" s="84"/>
      <c r="J173" s="84"/>
      <c r="K173" s="84"/>
      <c r="L173" s="82">
        <f t="shared" si="7"/>
        <v>22</v>
      </c>
    </row>
    <row r="174" spans="1:12" ht="18">
      <c r="A174" s="134"/>
      <c r="B174" s="83" t="s">
        <v>160</v>
      </c>
      <c r="C174" s="84"/>
      <c r="D174" s="84"/>
      <c r="E174" s="84"/>
      <c r="F174" s="84"/>
      <c r="G174" s="84">
        <v>5</v>
      </c>
      <c r="H174" s="84"/>
      <c r="I174" s="84"/>
      <c r="J174" s="84"/>
      <c r="K174" s="84"/>
      <c r="L174" s="82">
        <f t="shared" si="7"/>
        <v>5</v>
      </c>
    </row>
    <row r="175" spans="1:12" ht="18">
      <c r="A175" s="134"/>
      <c r="B175" s="83" t="s">
        <v>161</v>
      </c>
      <c r="C175" s="84"/>
      <c r="D175" s="84"/>
      <c r="E175" s="84"/>
      <c r="F175" s="84"/>
      <c r="G175" s="84">
        <v>26</v>
      </c>
      <c r="H175" s="84"/>
      <c r="I175" s="84"/>
      <c r="J175" s="84"/>
      <c r="K175" s="84"/>
      <c r="L175" s="82">
        <f t="shared" si="7"/>
        <v>26</v>
      </c>
    </row>
    <row r="176" spans="1:12" ht="36">
      <c r="A176" s="134"/>
      <c r="B176" s="83" t="s">
        <v>47</v>
      </c>
      <c r="C176" s="84"/>
      <c r="D176" s="84"/>
      <c r="E176" s="84"/>
      <c r="F176" s="84"/>
      <c r="G176" s="84"/>
      <c r="H176" s="84">
        <v>23</v>
      </c>
      <c r="I176" s="84"/>
      <c r="J176" s="84"/>
      <c r="K176" s="84"/>
      <c r="L176" s="82">
        <f t="shared" si="7"/>
        <v>23</v>
      </c>
    </row>
    <row r="177" spans="1:12" ht="18.75" thickBot="1">
      <c r="A177" s="135"/>
      <c r="B177" s="85" t="s">
        <v>48</v>
      </c>
      <c r="C177" s="86"/>
      <c r="D177" s="86"/>
      <c r="E177" s="86"/>
      <c r="F177" s="86"/>
      <c r="G177" s="86"/>
      <c r="H177" s="86"/>
      <c r="I177" s="86"/>
      <c r="J177" s="86"/>
      <c r="K177" s="86"/>
      <c r="L177" s="87">
        <f t="shared" si="7"/>
        <v>0</v>
      </c>
    </row>
    <row r="178" spans="1:12" s="3" customFormat="1">
      <c r="A178" s="4"/>
      <c r="C178" s="6"/>
      <c r="D178" s="6"/>
      <c r="E178" s="6"/>
      <c r="F178" s="6"/>
      <c r="G178" s="6"/>
      <c r="H178" s="6"/>
      <c r="I178" s="6"/>
      <c r="J178" s="6"/>
      <c r="K178" s="6"/>
      <c r="L178" s="9"/>
    </row>
    <row r="179" spans="1:12"/>
    <row r="180" spans="1:12">
      <c r="A180" s="139" t="s">
        <v>167</v>
      </c>
      <c r="B180" s="139"/>
    </row>
    <row r="181" spans="1:12"/>
    <row r="182" spans="1:12"/>
    <row r="183" spans="1:12"/>
    <row r="184" spans="1:12"/>
    <row r="185" spans="1:12"/>
    <row r="186" spans="1:12"/>
  </sheetData>
  <mergeCells count="38">
    <mergeCell ref="E5:E6"/>
    <mergeCell ref="D5:D6"/>
    <mergeCell ref="C5:C6"/>
    <mergeCell ref="B5:B6"/>
    <mergeCell ref="A70:L70"/>
    <mergeCell ref="A48:L48"/>
    <mergeCell ref="A34:L34"/>
    <mergeCell ref="L5:L6"/>
    <mergeCell ref="K5:K6"/>
    <mergeCell ref="A180:B180"/>
    <mergeCell ref="A35:A47"/>
    <mergeCell ref="A7:A33"/>
    <mergeCell ref="A5:A6"/>
    <mergeCell ref="A71:A74"/>
    <mergeCell ref="A165:A177"/>
    <mergeCell ref="A76:A81"/>
    <mergeCell ref="A49:A69"/>
    <mergeCell ref="A83:A109"/>
    <mergeCell ref="A143:A151"/>
    <mergeCell ref="A82:L82"/>
    <mergeCell ref="A75:L75"/>
    <mergeCell ref="A164:L164"/>
    <mergeCell ref="A152:L152"/>
    <mergeCell ref="A142:L142"/>
    <mergeCell ref="A110:L110"/>
    <mergeCell ref="A111:A141"/>
    <mergeCell ref="A153:A163"/>
    <mergeCell ref="F5:F6"/>
    <mergeCell ref="G5:G6"/>
    <mergeCell ref="H5:H6"/>
    <mergeCell ref="I5:I6"/>
    <mergeCell ref="J5:J6"/>
    <mergeCell ref="A3:L4"/>
    <mergeCell ref="A1:B2"/>
    <mergeCell ref="L1:L2"/>
    <mergeCell ref="K1:K2"/>
    <mergeCell ref="C1:J1"/>
    <mergeCell ref="C2:J2"/>
  </mergeCells>
  <dataValidations xWindow="734" yWindow="416" count="2">
    <dataValidation allowBlank="1" showInputMessage="1" showErrorMessage="1" promptTitle="Cantidad de equipos" prompt="Colocar la cantidad de equipos por Entidad en cada una de las lineas descritas en la columna B" sqref="C35:L47"/>
    <dataValidation allowBlank="1" showInputMessage="1" showErrorMessage="1" promptTitle="Cantidad Total de personal" prompt="En esta casilla deben colocar la cantidad de personal total con la que cuenta la institución en cada una de las especialidades descritas en la columna B" sqref="C7:K3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4" orientation="landscape" r:id="rId1"/>
  <rowBreaks count="2" manualBreakCount="2">
    <brk id="70" max="16383" man="1"/>
    <brk id="1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CAPACIDADES</vt:lpstr>
      <vt:lpstr>CAPACIDADES!Títulos_a_imprimir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c319</cp:lastModifiedBy>
  <cp:lastPrinted>2014-06-18T12:30:00Z</cp:lastPrinted>
  <dcterms:created xsi:type="dcterms:W3CDTF">2012-11-09T21:52:08Z</dcterms:created>
  <dcterms:modified xsi:type="dcterms:W3CDTF">2014-07-22T02:30:57Z</dcterms:modified>
</cp:coreProperties>
</file>